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7. July/M+15/"/>
    </mc:Choice>
  </mc:AlternateContent>
  <xr:revisionPtr revIDLastSave="478" documentId="13_ncr:1_{AB8254E1-87CA-4B15-9163-491891C0E05B}" xr6:coauthVersionLast="47" xr6:coauthVersionMax="47" xr10:uidLastSave="{C5D83611-5D0E-40E5-ADEE-1C68D9571BF7}"/>
  <bookViews>
    <workbookView xWindow="-110" yWindow="-110" windowWidth="19420" windowHeight="1030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699" i="10" l="1"/>
  <c r="N6699" i="10" s="1"/>
  <c r="I6699" i="10"/>
  <c r="J6699" i="10"/>
  <c r="K6699" i="10"/>
  <c r="L6699" i="10"/>
  <c r="G6700" i="10"/>
  <c r="I6700" i="10"/>
  <c r="J6700" i="10"/>
  <c r="K6700" i="10"/>
  <c r="L6700" i="10"/>
  <c r="M6700" i="10"/>
  <c r="N6700" i="10"/>
  <c r="G6701" i="10"/>
  <c r="N6702" i="10" s="1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M6702" i="10" s="1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M6669" i="10" s="1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N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M6713" i="10" l="1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N6670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N6698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83" i="10" l="1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<sst xmlns="http://schemas.openxmlformats.org/spreadsheetml/2006/main" count="49" uniqueCount="49">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</sst>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Data!$B$6608:$B$7000</c:f>
              <c:numCache>
                <c:formatCode>#,##0</c:formatCode>
                <c:ptCount val="393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Data!$I$6608:$I$7000</c:f>
              <c:numCache>
                <c:formatCode>#,##0</c:formatCode>
                <c:ptCount val="393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Data!$D$6608:$D$7000</c:f>
              <c:numCache>
                <c:formatCode>#,##0</c:formatCode>
                <c:ptCount val="393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Data!$K$6608:$K$7000</c:f>
              <c:numCache>
                <c:formatCode>#,##0</c:formatCode>
                <c:ptCount val="393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Data!$E$6608:$E$7000</c:f>
              <c:numCache>
                <c:formatCode>#,##0</c:formatCode>
                <c:ptCount val="393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Data!$L$6608:$L$7000</c:f>
              <c:numCache>
                <c:formatCode>#,##0</c:formatCode>
                <c:ptCount val="393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111.35897854757962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232.52334545242036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60.613841000000001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55143</xdr:colOff>
      <xdr:row>6731</xdr:row>
      <xdr:rowOff>95075</xdr:rowOff>
    </xdr:from>
    <xdr:to>
      <xdr:col>6</xdr:col>
      <xdr:colOff>614078</xdr:colOff>
      <xdr:row>6741</xdr:row>
      <xdr:rowOff>64539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349206" y="1087969138"/>
          <a:ext cx="7020060" cy="1556964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25"/>
  <sheetViews>
    <sheetView tabSelected="1" zoomScale="80" zoomScaleNormal="80" workbookViewId="0">
      <pane ySplit="1" topLeftCell="A6721" activePane="bottomLeft" state="frozen"/>
      <selection pane="bottomLeft" activeCell="B6732" sqref="B6732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A6638" s="27">
        <v>45778</v>
      </c>
      <c r="B6638" s="28">
        <v>-25287907.403538425</v>
      </c>
      <c r="C6638" s="28">
        <v>-25287907.403538425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-21826648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-1610779.9186991598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941480.7</v>
      </c>
    </row>
    <row r="6639" spans="1:14" x14ac:dyDescent="0.25">
      <c r="A6639" s="27">
        <v>45779</v>
      </c>
      <c r="B6639" s="28">
        <v>-18644074.506837871</v>
      </c>
      <c r="C6639" s="28">
        <v>-18644074.506837871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</v>
      </c>
      <c r="H6639" s="5"/>
      <c r="I6639" s="5">
        <f t="shared" si="4526"/>
        <v>-1697065.1712943397</v>
      </c>
      <c r="J6639" s="5">
        <f t="shared" si="4527"/>
        <v>-1697065.1712943397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874359.9</v>
      </c>
    </row>
    <row r="6640" spans="1:14" x14ac:dyDescent="0.25">
      <c r="A6640" s="27">
        <v>45780</v>
      </c>
      <c r="B6640" s="28">
        <v>2201531.8760152017</v>
      </c>
      <c r="C6640" s="28">
        <v>2201531.8760152017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</v>
      </c>
      <c r="H6640" s="5"/>
      <c r="I6640" s="5">
        <f t="shared" si="4526"/>
        <v>-2572777.0122881308</v>
      </c>
      <c r="J6640" s="5">
        <f t="shared" si="4527"/>
        <v>-2572777.0122881308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-26289.166666666668</v>
      </c>
    </row>
    <row r="6641" spans="1:14" x14ac:dyDescent="0.25">
      <c r="A6641" s="27">
        <v>45781</v>
      </c>
      <c r="B6641" s="28">
        <v>-16430535.049089573</v>
      </c>
      <c r="C6641" s="28">
        <v>-16430535.049089573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-15287384</v>
      </c>
      <c r="H6641" s="5"/>
      <c r="I6641" s="5">
        <f t="shared" si="4526"/>
        <v>-2340341.3725751857</v>
      </c>
      <c r="J6641" s="5">
        <f t="shared" si="4527"/>
        <v>-2340341.3725751857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195908.4</v>
      </c>
    </row>
    <row r="6642" spans="1:14" x14ac:dyDescent="0.25">
      <c r="A6642" s="27">
        <v>45782</v>
      </c>
      <c r="B6642" s="28">
        <v>-14378888.015132241</v>
      </c>
      <c r="C6642" s="28">
        <v>-14378888.015132241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-13056661</v>
      </c>
      <c r="H6642" s="5"/>
      <c r="I6642" s="5">
        <f t="shared" si="4526"/>
        <v>-2183392.636071946</v>
      </c>
      <c r="J6642" s="5">
        <f t="shared" si="4527"/>
        <v>-2183392.636071946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321816.96666666667</v>
      </c>
    </row>
    <row r="6643" spans="1:14" x14ac:dyDescent="0.25">
      <c r="A6643" s="27">
        <v>45783</v>
      </c>
      <c r="B6643" s="28">
        <v>9667774.9789845422</v>
      </c>
      <c r="C6643" s="28">
        <v>9667774.9789845422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</v>
      </c>
      <c r="H6643" s="5"/>
      <c r="I6643" s="5">
        <f t="shared" si="4526"/>
        <v>-1386988.7026696249</v>
      </c>
      <c r="J6643" s="5">
        <f t="shared" si="4527"/>
        <v>-1386988.7026696249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1085463.7</v>
      </c>
    </row>
    <row r="6644" spans="1:14" x14ac:dyDescent="0.25">
      <c r="A6644" s="27">
        <v>45784</v>
      </c>
      <c r="B6644" s="28">
        <v>15732225.374148462</v>
      </c>
      <c r="C6644" s="28">
        <v>15732225.374148462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20262770</v>
      </c>
      <c r="H6644" s="5"/>
      <c r="I6644" s="5">
        <f t="shared" si="4526"/>
        <v>-1773399.868489159</v>
      </c>
      <c r="J6644" s="5">
        <f t="shared" si="4527"/>
        <v>-1773399.868489159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776879.23333333328</v>
      </c>
    </row>
    <row r="6645" spans="1:14" x14ac:dyDescent="0.25">
      <c r="A6645" s="27">
        <v>45785</v>
      </c>
      <c r="B6645" s="28">
        <v>-8009752.458866315</v>
      </c>
      <c r="C6645" s="28">
        <v>-8009752.458866315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-5536607</v>
      </c>
      <c r="H6645" s="5"/>
      <c r="I6645" s="5">
        <f t="shared" si="4526"/>
        <v>-2288970.2820220049</v>
      </c>
      <c r="J6645" s="5">
        <f t="shared" si="4527"/>
        <v>-2288970.2820220049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278972.86666666664</v>
      </c>
    </row>
    <row r="6646" spans="1:14" x14ac:dyDescent="0.25">
      <c r="A6646" s="27">
        <v>45786</v>
      </c>
      <c r="B6646" s="28">
        <v>-14408432.262948295</v>
      </c>
      <c r="C6646" s="28">
        <v>-14408432.262948295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-12436913</v>
      </c>
      <c r="H6646" s="5"/>
      <c r="I6646" s="5">
        <f t="shared" si="4526"/>
        <v>-2048597.7668769634</v>
      </c>
      <c r="J6646" s="5">
        <f t="shared" si="4527"/>
        <v>-2048597.7668769634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479570.83333333331</v>
      </c>
    </row>
    <row r="6647" spans="1:14" x14ac:dyDescent="0.25">
      <c r="A6647" s="27">
        <v>45787</v>
      </c>
      <c r="B6647" s="28">
        <v>26394975.47828405</v>
      </c>
      <c r="C6647" s="28">
        <v>26394975.47828405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28744060</v>
      </c>
      <c r="H6647" s="5"/>
      <c r="I6647" s="5">
        <f t="shared" si="4526"/>
        <v>-740341.56243180891</v>
      </c>
      <c r="J6647" s="5">
        <f t="shared" si="4527"/>
        <v>-740341.56243180891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1744131.7333333334</v>
      </c>
    </row>
    <row r="6648" spans="1:14" x14ac:dyDescent="0.25">
      <c r="A6648" s="27">
        <v>45788</v>
      </c>
      <c r="B6648" s="28">
        <v>476583.66899295477</v>
      </c>
      <c r="C6648" s="28">
        <v>476583.66899295477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</v>
      </c>
      <c r="H6648" s="5"/>
      <c r="I6648" s="5">
        <f t="shared" si="4526"/>
        <v>-1605244.637700198</v>
      </c>
      <c r="J6648" s="5">
        <f t="shared" si="4527"/>
        <v>-1605244.637700198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865983.2</v>
      </c>
    </row>
    <row r="6649" spans="1:14" x14ac:dyDescent="0.25">
      <c r="A6649" s="27">
        <v>45789</v>
      </c>
      <c r="B6649" s="28">
        <v>-793334.52968234965</v>
      </c>
      <c r="C6649" s="28">
        <v>-793334.52968234965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1771340</v>
      </c>
      <c r="H6649" s="5"/>
      <c r="I6649" s="5">
        <f t="shared" si="4526"/>
        <v>-1521266.1566373715</v>
      </c>
      <c r="J6649" s="5">
        <f t="shared" si="4527"/>
        <v>-1521266.1566373715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945327.53333333333</v>
      </c>
    </row>
    <row r="6650" spans="1:14" x14ac:dyDescent="0.25">
      <c r="A6650" s="27">
        <v>45790</v>
      </c>
      <c r="B6650" s="28">
        <v>5051293.3415766088</v>
      </c>
      <c r="C6650" s="28">
        <v>5051293.3415766088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7049716</v>
      </c>
      <c r="H6650" s="5"/>
      <c r="I6650" s="5">
        <f t="shared" si="4526"/>
        <v>-765028.21718129644</v>
      </c>
      <c r="J6650" s="5">
        <f t="shared" si="4527"/>
        <v>-765028.21718129644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1684453.5333333334</v>
      </c>
    </row>
    <row r="6651" spans="1:14" x14ac:dyDescent="0.25">
      <c r="A6651" s="27">
        <v>45791</v>
      </c>
      <c r="B6651" s="28">
        <v>-23111519.629402194</v>
      </c>
      <c r="C6651" s="28">
        <v>-23111519.629402194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</v>
      </c>
      <c r="H6651" s="5"/>
      <c r="I6651" s="5">
        <f t="shared" si="4526"/>
        <v>-2472549.9023799356</v>
      </c>
      <c r="J6651" s="5">
        <f t="shared" si="4527"/>
        <v>-2472549.9023799356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-37773.23333333333</v>
      </c>
    </row>
    <row r="6652" spans="1:14" x14ac:dyDescent="0.25">
      <c r="A6652" s="27">
        <v>45792</v>
      </c>
      <c r="B6652" s="28">
        <v>4551077.4144065306</v>
      </c>
      <c r="C6652" s="28">
        <v>4551077.4144065306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6620184</v>
      </c>
      <c r="H6652" s="5"/>
      <c r="I6652" s="5">
        <f t="shared" si="4526"/>
        <v>-2493185.2395295999</v>
      </c>
      <c r="J6652" s="5">
        <f t="shared" si="4527"/>
        <v>-2493185.2395295999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-109586.53333333334</v>
      </c>
    </row>
    <row r="6653" spans="1:14" x14ac:dyDescent="0.25">
      <c r="A6653" s="27">
        <v>45793</v>
      </c>
      <c r="B6653" s="28">
        <v>12777397.61225996</v>
      </c>
      <c r="C6653" s="28">
        <v>12777397.61225996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</v>
      </c>
      <c r="H6653" s="5"/>
      <c r="I6653" s="5">
        <f t="shared" si="4526"/>
        <v>-1328381.0179302797</v>
      </c>
      <c r="J6653" s="5">
        <f t="shared" si="4527"/>
        <v>-1328381.0179302797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1005210.1333333333</v>
      </c>
    </row>
    <row r="6654" spans="1:14" x14ac:dyDescent="0.25">
      <c r="A6654" s="27">
        <v>45794</v>
      </c>
      <c r="B6654" s="28">
        <v>4253351.7829732811</v>
      </c>
      <c r="C6654" s="28">
        <v>4253351.7829732811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</v>
      </c>
      <c r="H6654" s="5"/>
      <c r="I6654" s="5">
        <f t="shared" si="4526"/>
        <v>-1202542.2694239675</v>
      </c>
      <c r="J6654" s="5">
        <f t="shared" si="4527"/>
        <v>-1202542.2694239675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1121460.2</v>
      </c>
    </row>
    <row r="6655" spans="1:14" x14ac:dyDescent="0.25">
      <c r="A6655" s="27">
        <v>45795</v>
      </c>
      <c r="B6655" s="28">
        <v>-13172137.560226502</v>
      </c>
      <c r="C6655" s="28">
        <v>-13172137.560226502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</v>
      </c>
      <c r="H6655" s="5"/>
      <c r="I6655" s="5">
        <f t="shared" si="4526"/>
        <v>-2195935.5539686363</v>
      </c>
      <c r="J6655" s="5">
        <f t="shared" si="4527"/>
        <v>-2195935.5539686363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105042.56666666667</v>
      </c>
    </row>
    <row r="6656" spans="1:14" x14ac:dyDescent="0.25">
      <c r="A6656" s="27">
        <v>45796</v>
      </c>
      <c r="B6656" s="28">
        <v>-12230891.151229387</v>
      </c>
      <c r="C6656" s="28">
        <v>-12230891.151229387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-10755111</v>
      </c>
      <c r="H6656" s="5"/>
      <c r="I6656" s="5">
        <f t="shared" si="4526"/>
        <v>-2291211.7073464091</v>
      </c>
      <c r="J6656" s="5">
        <f t="shared" si="4527"/>
        <v>-2291211.7073464091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-22407.666666666668</v>
      </c>
    </row>
    <row r="6657" spans="1:14" x14ac:dyDescent="0.25">
      <c r="A6657" s="27">
        <v>45797</v>
      </c>
      <c r="B6657" s="28">
        <v>5234973.0840122048</v>
      </c>
      <c r="C6657" s="28">
        <v>5234973.0840122048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6815984</v>
      </c>
      <c r="H6657" s="5"/>
      <c r="I6657" s="5">
        <f t="shared" si="4526"/>
        <v>-2562603.7399683506</v>
      </c>
      <c r="J6657" s="5">
        <f t="shared" si="4527"/>
        <v>-2562603.7399683506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-320428.13333333336</v>
      </c>
    </row>
    <row r="6658" spans="1:14" x14ac:dyDescent="0.25">
      <c r="A6658" s="27">
        <v>45798</v>
      </c>
      <c r="B6658" s="28">
        <v>-8682195.6345447693</v>
      </c>
      <c r="C6658" s="28">
        <v>-8682195.6345447693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</v>
      </c>
      <c r="H6658" s="5"/>
      <c r="I6658" s="5">
        <f t="shared" si="4526"/>
        <v>-2764810.2776108221</v>
      </c>
      <c r="J6658" s="5">
        <f t="shared" si="4527"/>
        <v>-2764810.2776108221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-533583.80000000005</v>
      </c>
    </row>
    <row r="6659" spans="1:14" x14ac:dyDescent="0.25">
      <c r="A6659" s="27">
        <v>45799</v>
      </c>
      <c r="B6659" s="28">
        <v>3218939.7489114362</v>
      </c>
      <c r="C6659" s="28">
        <v>3218939.7489114362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</v>
      </c>
      <c r="H6659" s="5"/>
      <c r="I6659" s="5">
        <f t="shared" si="4526"/>
        <v>-1832033.5405952823</v>
      </c>
      <c r="J6659" s="5">
        <f t="shared" si="4527"/>
        <v>-1832033.5405952823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293909.43333333335</v>
      </c>
    </row>
    <row r="6660" spans="1:14" x14ac:dyDescent="0.25">
      <c r="A6660" s="27">
        <v>45800</v>
      </c>
      <c r="B6660" s="28">
        <v>13029242.189712526</v>
      </c>
      <c r="C6660" s="28">
        <v>13029242.189712526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13782495</v>
      </c>
      <c r="H6660" s="5"/>
      <c r="I6660" s="5">
        <f t="shared" si="4526"/>
        <v>-2230600.8946232083</v>
      </c>
      <c r="J6660" s="5">
        <f t="shared" si="4527"/>
        <v>-2230600.8946232083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-162101.9</v>
      </c>
    </row>
    <row r="6661" spans="1:14" x14ac:dyDescent="0.25">
      <c r="A6661" s="27">
        <v>45801</v>
      </c>
      <c r="B6661" s="28">
        <v>11043415.850774096</v>
      </c>
      <c r="C6661" s="28">
        <v>11043415.850774096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</v>
      </c>
      <c r="H6661" s="5"/>
      <c r="I6661" s="5">
        <f t="shared" si="4526"/>
        <v>-527993.05756694195</v>
      </c>
      <c r="J6661" s="5">
        <f t="shared" si="4527"/>
        <v>-527993.05756694195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1484935.2</v>
      </c>
    </row>
    <row r="6662" spans="1:14" x14ac:dyDescent="0.25">
      <c r="A6662" s="27">
        <v>45802</v>
      </c>
      <c r="B6662" s="28">
        <v>-19952343.024196073</v>
      </c>
      <c r="C6662" s="28">
        <v>-19952343.024196073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-18806467</v>
      </c>
      <c r="H6662" s="5"/>
      <c r="I6662" s="5">
        <f t="shared" si="4526"/>
        <v>-1603950.3381442709</v>
      </c>
      <c r="J6662" s="5">
        <f t="shared" si="4527"/>
        <v>-1603950.3381442709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365619.06666666665</v>
      </c>
    </row>
    <row r="6663" spans="1:14" x14ac:dyDescent="0.25">
      <c r="A6663" s="27">
        <v>45803</v>
      </c>
      <c r="B6663" s="28">
        <v>5438161.8072853582</v>
      </c>
      <c r="C6663" s="28">
        <v>5438161.8072853582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</v>
      </c>
      <c r="H6663" s="5"/>
      <c r="I6663" s="5">
        <f t="shared" si="4526"/>
        <v>-1411335.1797739833</v>
      </c>
      <c r="J6663" s="5">
        <f t="shared" si="4527"/>
        <v>-1411335.1797739833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539502.5</v>
      </c>
    </row>
    <row r="6664" spans="1:14" x14ac:dyDescent="0.25">
      <c r="A6664" s="27">
        <v>45804</v>
      </c>
      <c r="B6664" s="28">
        <v>-7838875.7524219546</v>
      </c>
      <c r="C6664" s="28">
        <v>-7838875.7524219546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</v>
      </c>
      <c r="H6664" s="5"/>
      <c r="I6664" s="5">
        <f t="shared" si="4526"/>
        <v>-1648327.8931716967</v>
      </c>
      <c r="J6664" s="5">
        <f t="shared" si="4527"/>
        <v>-1648327.8931716967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299566.86666666664</v>
      </c>
    </row>
    <row r="6665" spans="1:14" x14ac:dyDescent="0.25">
      <c r="A6665" s="27">
        <v>45805</v>
      </c>
      <c r="B6665" s="28">
        <v>814135.18766595912</v>
      </c>
      <c r="C6665" s="28">
        <v>814135.18766595912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1840618</v>
      </c>
      <c r="H6665" s="5"/>
      <c r="I6665" s="5">
        <f t="shared" si="4526"/>
        <v>-1974513.408007371</v>
      </c>
      <c r="J6665" s="5">
        <f t="shared" si="4527"/>
        <v>-1974513.408007371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-73390.53333333334</v>
      </c>
    </row>
    <row r="6666" spans="1:14" x14ac:dyDescent="0.25">
      <c r="A6666" s="27">
        <v>45806</v>
      </c>
      <c r="B6666" s="28">
        <v>11666447.014000414</v>
      </c>
      <c r="C6666" s="28">
        <v>11666447.014000414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13046185</v>
      </c>
      <c r="H6666" s="5"/>
      <c r="I6666" s="5">
        <f t="shared" si="4526"/>
        <v>-1214815.6100609684</v>
      </c>
      <c r="J6666" s="5">
        <f t="shared" si="4527"/>
        <v>-1214815.6100609684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649476.30000000005</v>
      </c>
    </row>
    <row r="6667" spans="1:14" x14ac:dyDescent="0.25">
      <c r="A6667" s="27">
        <v>45807</v>
      </c>
      <c r="B6667" s="28">
        <v>-4241633.0679588541</v>
      </c>
      <c r="C6667" s="28">
        <v>-4241633.0679588541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-2904974</v>
      </c>
      <c r="H6667" s="5"/>
      <c r="I6667" s="5">
        <f t="shared" si="4526"/>
        <v>-1854366.4545357071</v>
      </c>
      <c r="J6667" s="5">
        <f t="shared" si="4527"/>
        <v>-1854366.4545357071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-23148.3</v>
      </c>
    </row>
    <row r="6668" spans="1:14" x14ac:dyDescent="0.25">
      <c r="A6668" s="27">
        <v>45808</v>
      </c>
      <c r="B6668" s="28">
        <v>-7662398.9222270139</v>
      </c>
      <c r="C6668" s="28">
        <v>-7662398.9222270139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</v>
      </c>
      <c r="H6668" s="5"/>
      <c r="I6668" s="5">
        <f t="shared" si="4526"/>
        <v>-1266849.5051586602</v>
      </c>
      <c r="J6668" s="5">
        <f t="shared" si="4527"/>
        <v>-1266849.5051586602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471690.16666666669</v>
      </c>
    </row>
    <row r="6669" spans="1:14" x14ac:dyDescent="0.25">
      <c r="A6669" s="27">
        <v>45809</v>
      </c>
      <c r="B6669" s="28">
        <v>3105980.0968952794</v>
      </c>
      <c r="C6669" s="28">
        <v>3105980.0968952794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3876234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-541847.68503422185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1118591.6000000001</v>
      </c>
    </row>
    <row r="6670" spans="1:14" x14ac:dyDescent="0.25">
      <c r="A6670" s="27">
        <v>45810</v>
      </c>
      <c r="B6670" s="28">
        <v>869140.9165776521</v>
      </c>
      <c r="C6670" s="28">
        <v>869140.9165776521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</v>
      </c>
      <c r="H6670" s="5"/>
      <c r="I6670" s="5">
        <f t="shared" si="4534"/>
        <v>-586260.71701547352</v>
      </c>
      <c r="J6670" s="5">
        <f t="shared" si="4535"/>
        <v>-586260.71701547352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1069831.2333333334</v>
      </c>
    </row>
    <row r="6671" spans="1:14" x14ac:dyDescent="0.25">
      <c r="A6671" s="27">
        <v>45811</v>
      </c>
      <c r="B6671" s="28">
        <v>1468019.5406070319</v>
      </c>
      <c r="C6671" s="28">
        <v>1468019.5406070319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</v>
      </c>
      <c r="H6671" s="5"/>
      <c r="I6671" s="5">
        <f t="shared" si="4534"/>
        <v>10357.76930774663</v>
      </c>
      <c r="J6671" s="5">
        <f t="shared" si="4535"/>
        <v>10357.76930774663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1671680.3666666667</v>
      </c>
    </row>
    <row r="6672" spans="1:14" x14ac:dyDescent="0.25">
      <c r="A6672" s="27">
        <v>45812</v>
      </c>
      <c r="B6672" s="28">
        <v>-8620151.8122664876</v>
      </c>
      <c r="C6672" s="28">
        <v>-8620151.8122664876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-7458119</v>
      </c>
      <c r="H6672" s="5"/>
      <c r="I6672" s="5">
        <f t="shared" si="4534"/>
        <v>202315.64273660499</v>
      </c>
      <c r="J6672" s="5">
        <f t="shared" si="4535"/>
        <v>202315.64273660499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1858298.4333333333</v>
      </c>
    </row>
    <row r="6673" spans="1:14" x14ac:dyDescent="0.25">
      <c r="A6673" s="27">
        <v>45813</v>
      </c>
      <c r="B6673" s="28">
        <v>11616876.45829572</v>
      </c>
      <c r="C6673" s="28">
        <v>11616876.45829572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14705685</v>
      </c>
      <c r="H6673" s="5"/>
      <c r="I6673" s="5">
        <f t="shared" si="4534"/>
        <v>267285.69204697775</v>
      </c>
      <c r="J6673" s="5">
        <f t="shared" si="4535"/>
        <v>267285.69204697775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1965239.6666666667</v>
      </c>
    </row>
    <row r="6674" spans="1:14" x14ac:dyDescent="0.25">
      <c r="A6674" s="27">
        <v>45814</v>
      </c>
      <c r="B6674" s="28">
        <v>-1530603.7273980337</v>
      </c>
      <c r="C6674" s="28">
        <v>-1530603.7273980337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109191</v>
      </c>
      <c r="H6674" s="5"/>
      <c r="I6674" s="5">
        <f t="shared" si="4534"/>
        <v>-308141.94467123889</v>
      </c>
      <c r="J6674" s="5">
        <f t="shared" si="4535"/>
        <v>-308141.94467123889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1293453.7</v>
      </c>
    </row>
    <row r="6675" spans="1:14" x14ac:dyDescent="0.25">
      <c r="A6675" s="27">
        <v>45815</v>
      </c>
      <c r="B6675" s="28">
        <v>-11983453.810152024</v>
      </c>
      <c r="C6675" s="28">
        <v>-11983453.810152024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</v>
      </c>
      <c r="H6675" s="5"/>
      <c r="I6675" s="5">
        <f t="shared" si="4534"/>
        <v>-440598.65638076252</v>
      </c>
      <c r="J6675" s="5">
        <f t="shared" si="4535"/>
        <v>-440598.65638076252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1136699.3999999999</v>
      </c>
    </row>
    <row r="6676" spans="1:14" x14ac:dyDescent="0.25">
      <c r="A6676" s="27">
        <v>45816</v>
      </c>
      <c r="B6676" s="28">
        <v>16585652.710007913</v>
      </c>
      <c r="C6676" s="28">
        <v>16585652.710007913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</v>
      </c>
      <c r="H6676" s="5"/>
      <c r="I6676" s="5">
        <f t="shared" si="4534"/>
        <v>592537.50938444433</v>
      </c>
      <c r="J6676" s="5">
        <f t="shared" si="4535"/>
        <v>592537.50938444433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2133785.2999999998</v>
      </c>
    </row>
    <row r="6677" spans="1:14" x14ac:dyDescent="0.25">
      <c r="A6677" s="27">
        <v>45817</v>
      </c>
      <c r="B6677" s="28">
        <v>12806145.630797829</v>
      </c>
      <c r="C6677" s="28">
        <v>12806145.630797829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</v>
      </c>
      <c r="H6677" s="5"/>
      <c r="I6677" s="5">
        <f t="shared" si="4534"/>
        <v>139576.51446823715</v>
      </c>
      <c r="J6677" s="5">
        <f t="shared" si="4535"/>
        <v>139576.51446823715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1674574.3333333333</v>
      </c>
    </row>
    <row r="6678" spans="1:14" x14ac:dyDescent="0.25">
      <c r="A6678" s="27">
        <v>45818</v>
      </c>
      <c r="B6678" s="28">
        <v>-7548389.288631672</v>
      </c>
      <c r="C6678" s="28">
        <v>-7548389.288631672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-6387178</v>
      </c>
      <c r="H6678" s="5"/>
      <c r="I6678" s="5">
        <f t="shared" si="4534"/>
        <v>-127922.58411925056</v>
      </c>
      <c r="J6678" s="5">
        <f t="shared" si="4535"/>
        <v>-127922.58411925056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1393081.5333333334</v>
      </c>
    </row>
    <row r="6679" spans="1:14" x14ac:dyDescent="0.25">
      <c r="A6679" s="27">
        <v>45819</v>
      </c>
      <c r="B6679" s="28">
        <v>8669063.0631305482</v>
      </c>
      <c r="C6679" s="28">
        <v>8669063.0631305482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9822126</v>
      </c>
      <c r="H6679" s="5"/>
      <c r="I6679" s="5">
        <f t="shared" si="4534"/>
        <v>187490.66897451281</v>
      </c>
      <c r="J6679" s="5">
        <f t="shared" si="4535"/>
        <v>187490.66897451281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1661441.0666666667</v>
      </c>
    </row>
    <row r="6680" spans="1:14" x14ac:dyDescent="0.25">
      <c r="A6680" s="27">
        <v>45820</v>
      </c>
      <c r="B6680" s="28">
        <v>17258620.194381017</v>
      </c>
      <c r="C6680" s="28">
        <v>17258620.194381017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18937850</v>
      </c>
      <c r="H6680" s="5"/>
      <c r="I6680" s="5">
        <f t="shared" si="4534"/>
        <v>594401.56406799296</v>
      </c>
      <c r="J6680" s="5">
        <f t="shared" si="4535"/>
        <v>594401.56406799296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2057712.2</v>
      </c>
    </row>
    <row r="6681" spans="1:14" x14ac:dyDescent="0.25">
      <c r="A6681" s="27">
        <v>45821</v>
      </c>
      <c r="B6681" s="28">
        <v>-1713881.8354022766</v>
      </c>
      <c r="C6681" s="28">
        <v>-1713881.8354022766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-184760</v>
      </c>
      <c r="H6681" s="5"/>
      <c r="I6681" s="5">
        <f t="shared" si="4534"/>
        <v>1307656.1572013237</v>
      </c>
      <c r="J6681" s="5">
        <f t="shared" si="4535"/>
        <v>1307656.1572013237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2729877.6666666665</v>
      </c>
    </row>
    <row r="6682" spans="1:14" x14ac:dyDescent="0.25">
      <c r="A6682" s="27">
        <v>45822</v>
      </c>
      <c r="B6682" s="28">
        <v>-3322797.5836140602</v>
      </c>
      <c r="C6682" s="28">
        <v>-3322797.5836140602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-2279341</v>
      </c>
      <c r="H6682" s="5"/>
      <c r="I6682" s="5">
        <f t="shared" si="4534"/>
        <v>1045193.6572673038</v>
      </c>
      <c r="J6682" s="5">
        <f t="shared" si="4535"/>
        <v>1045193.6572673038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2433226.8333333335</v>
      </c>
    </row>
    <row r="6683" spans="1:14" x14ac:dyDescent="0.25">
      <c r="A6683" s="27">
        <v>45823</v>
      </c>
      <c r="B6683" s="28">
        <v>-3236417.1882389793</v>
      </c>
      <c r="C6683" s="28">
        <v>-3236417.1882389793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-1836903</v>
      </c>
      <c r="H6683" s="5"/>
      <c r="I6683" s="5">
        <f t="shared" si="4534"/>
        <v>511399.83058400603</v>
      </c>
      <c r="J6683" s="5">
        <f t="shared" si="4535"/>
        <v>511399.83058400603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1884897.3</v>
      </c>
    </row>
    <row r="6684" spans="1:14" x14ac:dyDescent="0.25">
      <c r="A6684" s="27">
        <v>45824</v>
      </c>
      <c r="B6684" s="28">
        <v>-4783380.2806530017</v>
      </c>
      <c r="C6684" s="28">
        <v>-4783380.2806530017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-3400040</v>
      </c>
      <c r="H6684" s="5"/>
      <c r="I6684" s="5">
        <f t="shared" si="4534"/>
        <v>210175.42846312976</v>
      </c>
      <c r="J6684" s="5">
        <f t="shared" si="4535"/>
        <v>210175.42846312976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1556724.9333333333</v>
      </c>
    </row>
    <row r="6685" spans="1:14" x14ac:dyDescent="0.25">
      <c r="A6685" s="27">
        <v>45825</v>
      </c>
      <c r="B6685" s="28">
        <v>9182175.1441529132</v>
      </c>
      <c r="C6685" s="28">
        <v>9182175.1441529132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10927290</v>
      </c>
      <c r="H6685" s="5"/>
      <c r="I6685" s="5">
        <f t="shared" si="4534"/>
        <v>955319.18527577701</v>
      </c>
      <c r="J6685" s="5">
        <f t="shared" si="4535"/>
        <v>955319.18527577701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2323324.0666666669</v>
      </c>
    </row>
    <row r="6686" spans="1:14" x14ac:dyDescent="0.25">
      <c r="A6686" s="27">
        <v>45826</v>
      </c>
      <c r="B6686" s="28">
        <v>10937397.12541059</v>
      </c>
      <c r="C6686" s="28">
        <v>10937397.12541059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12072514</v>
      </c>
      <c r="H6686" s="5"/>
      <c r="I6686" s="5">
        <f t="shared" si="4534"/>
        <v>1727595.4611637762</v>
      </c>
      <c r="J6686" s="5">
        <f t="shared" si="4535"/>
        <v>1727595.4611637762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3084244.9</v>
      </c>
    </row>
    <row r="6687" spans="1:14" x14ac:dyDescent="0.25">
      <c r="A6687" s="27">
        <v>45827</v>
      </c>
      <c r="B6687" s="28">
        <v>-8806562.3351734299</v>
      </c>
      <c r="C6687" s="28">
        <v>-8806562.3351734299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-7423719.9999999991</v>
      </c>
      <c r="H6687" s="5"/>
      <c r="I6687" s="5">
        <f t="shared" si="4534"/>
        <v>1259544.2805242552</v>
      </c>
      <c r="J6687" s="5">
        <f t="shared" si="4535"/>
        <v>1259544.2805242552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2609588.1</v>
      </c>
    </row>
    <row r="6688" spans="1:14" x14ac:dyDescent="0.25">
      <c r="A6688" s="27">
        <v>45828</v>
      </c>
      <c r="B6688" s="28">
        <v>4514693.414704999</v>
      </c>
      <c r="C6688" s="28">
        <v>4514693.414704999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5878427</v>
      </c>
      <c r="H6688" s="5"/>
      <c r="I6688" s="5">
        <f t="shared" si="4534"/>
        <v>1699440.5821659141</v>
      </c>
      <c r="J6688" s="5">
        <f t="shared" si="4535"/>
        <v>1699440.5821659141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3040529.8</v>
      </c>
    </row>
    <row r="6689" spans="1:14" x14ac:dyDescent="0.25">
      <c r="A6689" s="27">
        <v>45829</v>
      </c>
      <c r="B6689" s="28">
        <v>10595948.200569542</v>
      </c>
      <c r="C6689" s="28">
        <v>10595948.200569542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12074900</v>
      </c>
      <c r="H6689" s="5"/>
      <c r="I6689" s="5">
        <f t="shared" si="4534"/>
        <v>1945340.8638878511</v>
      </c>
      <c r="J6689" s="5">
        <f t="shared" si="4535"/>
        <v>1945340.8638878511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3309335.1333333333</v>
      </c>
    </row>
    <row r="6690" spans="1:14" x14ac:dyDescent="0.25">
      <c r="A6690" s="27">
        <v>45830</v>
      </c>
      <c r="B6690" s="28">
        <v>-15772208.901809733</v>
      </c>
      <c r="C6690" s="28">
        <v>-15772208.901809733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</v>
      </c>
      <c r="H6690" s="5"/>
      <c r="I6690" s="5">
        <f t="shared" si="4534"/>
        <v>985292.49417044234</v>
      </c>
      <c r="J6690" s="5">
        <f t="shared" si="4535"/>
        <v>985292.49417044234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2379369.4333333331</v>
      </c>
    </row>
    <row r="6691" spans="1:14" x14ac:dyDescent="0.25">
      <c r="A6691" s="27">
        <v>45831</v>
      </c>
      <c r="B6691" s="28">
        <v>10888802.245570123</v>
      </c>
      <c r="C6691" s="28">
        <v>10888802.245570123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13483364</v>
      </c>
      <c r="H6691" s="5"/>
      <c r="I6691" s="5">
        <f t="shared" si="4534"/>
        <v>980138.70733030967</v>
      </c>
      <c r="J6691" s="5">
        <f t="shared" si="4535"/>
        <v>980138.70733030967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2423280.1666666665</v>
      </c>
    </row>
    <row r="6692" spans="1:14" x14ac:dyDescent="0.25">
      <c r="A6692" s="27">
        <v>45832</v>
      </c>
      <c r="B6692" s="28">
        <v>14747941.610546751</v>
      </c>
      <c r="C6692" s="28">
        <v>14747941.610546751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</v>
      </c>
      <c r="H6692" s="5"/>
      <c r="I6692" s="5">
        <f t="shared" si="4534"/>
        <v>2136814.8618217376</v>
      </c>
      <c r="J6692" s="5">
        <f t="shared" si="4535"/>
        <v>2136814.8618217376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3621932.9</v>
      </c>
    </row>
    <row r="6693" spans="1:14" x14ac:dyDescent="0.25">
      <c r="A6693" s="27">
        <v>45833</v>
      </c>
      <c r="B6693" s="28">
        <v>14124306.913334783</v>
      </c>
      <c r="C6693" s="28">
        <v>14124306.913334783</v>
      </c>
      <c r="D6693" s="28">
        <v>2248589.0866652178</v>
      </c>
      <c r="E6693" s="28">
        <v>805788</v>
      </c>
      <c r="F6693" s="28">
        <f t="shared" ref="F6693:F6729" si="4540">SUM(B6693+D6693+E6693)</f>
        <v>17178684</v>
      </c>
      <c r="G6693" s="5">
        <f t="shared" ref="G6693:G6698" si="4541">SUM(C6693:E6693)</f>
        <v>17178684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2426353.0320233852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3963217.1666666665</v>
      </c>
    </row>
    <row r="6694" spans="1:14" x14ac:dyDescent="0.25">
      <c r="A6694" s="27">
        <v>45834</v>
      </c>
      <c r="B6694" s="28">
        <v>-23246605.506744772</v>
      </c>
      <c r="C6694" s="28">
        <v>-23246605.506744772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</v>
      </c>
      <c r="H6694" s="5"/>
      <c r="I6694" s="5">
        <f t="shared" si="4542"/>
        <v>1912762.0402126247</v>
      </c>
      <c r="J6694" s="5">
        <f t="shared" si="4543"/>
        <v>1912762.0402126247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3517853.2666666666</v>
      </c>
    </row>
    <row r="6695" spans="1:14" x14ac:dyDescent="0.25">
      <c r="A6695" s="27">
        <v>45835</v>
      </c>
      <c r="B6695" s="28">
        <v>37121336.923361309</v>
      </c>
      <c r="C6695" s="28">
        <v>37121336.923361309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</v>
      </c>
      <c r="H6695" s="5"/>
      <c r="I6695" s="5">
        <f t="shared" si="4542"/>
        <v>3123002.0980691365</v>
      </c>
      <c r="J6695" s="5">
        <f t="shared" si="4543"/>
        <v>3123002.0980691365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4814780.2666666666</v>
      </c>
    </row>
    <row r="6696" spans="1:14" x14ac:dyDescent="0.25">
      <c r="A6696" s="27">
        <v>45836</v>
      </c>
      <c r="B6696" s="28">
        <v>-10728667.370305562</v>
      </c>
      <c r="C6696" s="28">
        <v>-10728667.370305562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-8085200</v>
      </c>
      <c r="H6696" s="5"/>
      <c r="I6696" s="5">
        <f t="shared" si="4542"/>
        <v>2376498.2852589367</v>
      </c>
      <c r="J6696" s="5">
        <f t="shared" si="4543"/>
        <v>2376498.2852589367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4110400.7666666666</v>
      </c>
    </row>
    <row r="6697" spans="1:14" x14ac:dyDescent="0.25">
      <c r="A6697" s="27">
        <v>45837</v>
      </c>
      <c r="B6697" s="28">
        <v>8327758.3310871627</v>
      </c>
      <c r="C6697" s="28">
        <v>8327758.3310871627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11571449</v>
      </c>
      <c r="H6697" s="5"/>
      <c r="I6697" s="5">
        <f t="shared" si="4542"/>
        <v>2795477.998560471</v>
      </c>
      <c r="J6697" s="5">
        <f t="shared" si="4543"/>
        <v>2795477.998560471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4592948.2</v>
      </c>
    </row>
    <row r="6698" spans="1:14" x14ac:dyDescent="0.25">
      <c r="A6698" s="27">
        <v>45838</v>
      </c>
      <c r="B6698" s="28">
        <v>20261102.125288334</v>
      </c>
      <c r="C6698" s="28">
        <v>20261102.125288334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23191490</v>
      </c>
      <c r="H6698" s="5"/>
      <c r="I6698" s="5">
        <f t="shared" si="4542"/>
        <v>3726261.3668109821</v>
      </c>
      <c r="J6698" s="5">
        <f t="shared" si="4543"/>
        <v>3726261.3668109821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5598714.333333333</v>
      </c>
    </row>
    <row r="6699" spans="1:14" x14ac:dyDescent="0.25">
      <c r="A6699" s="27">
        <v>45839</v>
      </c>
      <c r="B6699" s="28">
        <v>-1915813.6043789326</v>
      </c>
      <c r="C6699" s="28">
        <v>-1915813.6043789326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3558868.2434351747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5501676.5999999996</v>
      </c>
    </row>
    <row r="6700" spans="1:14" x14ac:dyDescent="0.25">
      <c r="A6700" s="27">
        <v>45840</v>
      </c>
      <c r="B6700" s="28">
        <v>-40089408.483352773</v>
      </c>
      <c r="C6700" s="28">
        <v>-40089408.483352773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-36891263</v>
      </c>
      <c r="H6700" s="5"/>
      <c r="I6700" s="5">
        <f t="shared" si="4549"/>
        <v>2193583.2634374942</v>
      </c>
      <c r="J6700" s="5">
        <f t="shared" si="4550"/>
        <v>2193583.2634374942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4200727.166666667</v>
      </c>
    </row>
    <row r="6701" spans="1:14" x14ac:dyDescent="0.25">
      <c r="A6701" s="27">
        <v>45841</v>
      </c>
      <c r="B6701" s="28">
        <v>8285626.5625238698</v>
      </c>
      <c r="C6701" s="28">
        <v>8285626.5625238698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</v>
      </c>
      <c r="H6701" s="5"/>
      <c r="I6701" s="5">
        <f t="shared" si="4549"/>
        <v>2420836.8308347221</v>
      </c>
      <c r="J6701" s="5">
        <f t="shared" si="4550"/>
        <v>2420836.8308347221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4497962.7666666666</v>
      </c>
    </row>
    <row r="6702" spans="1:14" x14ac:dyDescent="0.25">
      <c r="A6702" s="27">
        <v>45842</v>
      </c>
      <c r="B6702" s="28">
        <v>16217166.487286702</v>
      </c>
      <c r="C6702" s="28">
        <v>16217166.487286702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19174302</v>
      </c>
      <c r="H6702" s="5"/>
      <c r="I6702" s="5">
        <f t="shared" si="4549"/>
        <v>3248747.4408198292</v>
      </c>
      <c r="J6702" s="5">
        <f t="shared" si="4550"/>
        <v>3248747.4408198292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5385710.1333333338</v>
      </c>
    </row>
    <row r="6703" spans="1:14" x14ac:dyDescent="0.25">
      <c r="A6703" s="27">
        <v>45843</v>
      </c>
      <c r="B6703" s="28">
        <v>3502681.6752294484</v>
      </c>
      <c r="C6703" s="28">
        <v>3502681.6752294484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</v>
      </c>
      <c r="H6703" s="5"/>
      <c r="I6703" s="5">
        <f t="shared" si="4549"/>
        <v>2978274.281384286</v>
      </c>
      <c r="J6703" s="5">
        <f t="shared" si="4550"/>
        <v>2978274.281384286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5130474.5666666664</v>
      </c>
    </row>
    <row r="6704" spans="1:14" x14ac:dyDescent="0.25">
      <c r="A6704" s="27">
        <v>45844</v>
      </c>
      <c r="B6704" s="28">
        <v>-2487836.2504765084</v>
      </c>
      <c r="C6704" s="28">
        <v>-2487836.2504765084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</v>
      </c>
      <c r="H6704" s="5"/>
      <c r="I6704" s="5">
        <f t="shared" si="4549"/>
        <v>2946366.5306150033</v>
      </c>
      <c r="J6704" s="5">
        <f t="shared" si="4550"/>
        <v>2946366.5306150033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5233949.8</v>
      </c>
    </row>
    <row r="6705" spans="1:14" x14ac:dyDescent="0.25">
      <c r="A6705" s="27">
        <v>45845</v>
      </c>
      <c r="B6705" s="28">
        <v>-637381.09294760879</v>
      </c>
      <c r="C6705" s="28">
        <v>-637381.09294760879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</v>
      </c>
      <c r="H6705" s="5"/>
      <c r="I6705" s="5">
        <f t="shared" si="4549"/>
        <v>3324568.9545218181</v>
      </c>
      <c r="J6705" s="5">
        <f t="shared" si="4550"/>
        <v>3324568.9545218181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5673649.6333333338</v>
      </c>
    </row>
    <row r="6706" spans="1:14" x14ac:dyDescent="0.25">
      <c r="A6706" s="27">
        <v>45846</v>
      </c>
      <c r="B6706" s="28">
        <v>25942158.64745656</v>
      </c>
      <c r="C6706" s="28">
        <v>25942158.64745656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</v>
      </c>
      <c r="H6706" s="5"/>
      <c r="I6706" s="5">
        <f t="shared" si="4549"/>
        <v>3636452.4857701058</v>
      </c>
      <c r="J6706" s="5">
        <f t="shared" si="4550"/>
        <v>3636452.4857701058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6062898.7999999998</v>
      </c>
    </row>
    <row r="6707" spans="1:14" x14ac:dyDescent="0.25">
      <c r="A6707" s="27">
        <v>45847</v>
      </c>
      <c r="B6707" s="28">
        <v>13973907.00157308</v>
      </c>
      <c r="C6707" s="28">
        <v>13973907.00157308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16931613</v>
      </c>
      <c r="H6707" s="5"/>
      <c r="I6707" s="5">
        <f t="shared" si="4549"/>
        <v>3675377.8647959474</v>
      </c>
      <c r="J6707" s="5">
        <f t="shared" si="4550"/>
        <v>3675377.8647959474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6128361.5333333332</v>
      </c>
    </row>
    <row r="6708" spans="1:14" x14ac:dyDescent="0.25">
      <c r="A6708" s="27">
        <v>45848</v>
      </c>
      <c r="B6708" s="28">
        <v>2253427.7656854461</v>
      </c>
      <c r="C6708" s="28">
        <v>2253427.7656854461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</v>
      </c>
      <c r="H6708" s="5"/>
      <c r="I6708" s="5">
        <f t="shared" si="4549"/>
        <v>4002105.0999398516</v>
      </c>
      <c r="J6708" s="5">
        <f t="shared" si="4550"/>
        <v>4002105.0999398516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6512431.7000000002</v>
      </c>
    </row>
    <row r="6709" spans="1:14" x14ac:dyDescent="0.25">
      <c r="A6709" s="27">
        <v>45849</v>
      </c>
      <c r="B6709" s="28">
        <v>3056104.659765109</v>
      </c>
      <c r="C6709" s="28">
        <v>3056104.659765109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</v>
      </c>
      <c r="H6709" s="5"/>
      <c r="I6709" s="5">
        <f t="shared" si="4549"/>
        <v>3815006.4864943367</v>
      </c>
      <c r="J6709" s="5">
        <f t="shared" si="4550"/>
        <v>3815006.4864943367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6398498.7000000002</v>
      </c>
    </row>
    <row r="6710" spans="1:14" x14ac:dyDescent="0.25">
      <c r="A6710" s="27">
        <v>45850</v>
      </c>
      <c r="B6710" s="28">
        <v>-3299696.8010472581</v>
      </c>
      <c r="C6710" s="28">
        <v>-3299696.8010472581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</v>
      </c>
      <c r="H6710" s="5"/>
      <c r="I6710" s="5">
        <f t="shared" si="4549"/>
        <v>3129729.2533133933</v>
      </c>
      <c r="J6710" s="5">
        <f t="shared" si="4550"/>
        <v>3129729.2533133933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5754872.5333333332</v>
      </c>
    </row>
    <row r="6711" spans="1:14" x14ac:dyDescent="0.25">
      <c r="A6711" s="27">
        <v>45851</v>
      </c>
      <c r="B6711" s="28">
        <v>15554890.227886036</v>
      </c>
      <c r="C6711" s="28">
        <v>15554890.227886036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18635056</v>
      </c>
      <c r="H6711" s="5"/>
      <c r="I6711" s="5">
        <f t="shared" si="4549"/>
        <v>3705354.9887563372</v>
      </c>
      <c r="J6711" s="5">
        <f t="shared" si="4550"/>
        <v>3705354.9887563372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6382199.7333333334</v>
      </c>
    </row>
    <row r="6712" spans="1:14" x14ac:dyDescent="0.25">
      <c r="A6712" s="27">
        <v>45852</v>
      </c>
      <c r="B6712" s="28">
        <v>-12713869.491175074</v>
      </c>
      <c r="C6712" s="28">
        <v>-12713869.491175074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-9700810</v>
      </c>
      <c r="H6712" s="5"/>
      <c r="I6712" s="5">
        <f t="shared" si="4549"/>
        <v>3392319.2585043032</v>
      </c>
      <c r="J6712" s="5">
        <f t="shared" si="4550"/>
        <v>3392319.2585043032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6134817.4333333336</v>
      </c>
    </row>
    <row r="6713" spans="1:14" x14ac:dyDescent="0.25">
      <c r="A6713" s="27">
        <v>45853</v>
      </c>
      <c r="B6713" s="28">
        <v>497399.87525184266</v>
      </c>
      <c r="C6713" s="28">
        <v>497399.87525184266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</v>
      </c>
      <c r="H6713" s="5"/>
      <c r="I6713" s="5">
        <f t="shared" si="4549"/>
        <v>3516779.8272873317</v>
      </c>
      <c r="J6713" s="5">
        <f t="shared" si="4550"/>
        <v>3516779.8272873317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6317187.6333333338</v>
      </c>
    </row>
    <row r="6714" spans="1:14" x14ac:dyDescent="0.25">
      <c r="A6714" s="27">
        <v>45854</v>
      </c>
      <c r="B6714" s="28">
        <v>-19312422.055917885</v>
      </c>
      <c r="C6714" s="28">
        <v>-19312422.055917885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-17061828</v>
      </c>
      <c r="H6714" s="5"/>
      <c r="I6714" s="5">
        <f t="shared" si="4549"/>
        <v>3032478.4347785022</v>
      </c>
      <c r="J6714" s="5">
        <f t="shared" si="4550"/>
        <v>3032478.4347785022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5861794.7000000002</v>
      </c>
    </row>
    <row r="6715" spans="1:14" x14ac:dyDescent="0.25">
      <c r="A6715" s="27">
        <v>45855</v>
      </c>
      <c r="B6715" s="28">
        <v>34173291.770828128</v>
      </c>
      <c r="C6715" s="28">
        <v>34173291.770828128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</v>
      </c>
      <c r="H6715" s="5"/>
      <c r="I6715" s="5">
        <f t="shared" si="4549"/>
        <v>3865515.6556676752</v>
      </c>
      <c r="J6715" s="5">
        <f t="shared" si="4550"/>
        <v>3865515.6556676752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6750599.666666667</v>
      </c>
    </row>
    <row r="6716" spans="1:14" x14ac:dyDescent="0.25">
      <c r="A6716" s="27">
        <v>45856</v>
      </c>
      <c r="B6716" s="28">
        <v>18935744.212235544</v>
      </c>
      <c r="C6716" s="28">
        <v>18935744.212235544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21996415</v>
      </c>
      <c r="H6716" s="5"/>
      <c r="I6716" s="5">
        <f t="shared" si="4549"/>
        <v>4132127.225228508</v>
      </c>
      <c r="J6716" s="5">
        <f t="shared" si="4550"/>
        <v>4132127.225228508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7081396.3666666662</v>
      </c>
    </row>
    <row r="6717" spans="1:14" x14ac:dyDescent="0.25">
      <c r="A6717" s="27">
        <v>45857</v>
      </c>
      <c r="B6717" s="28">
        <v>-10726635.669218283</v>
      </c>
      <c r="C6717" s="28">
        <v>-10726635.669218283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</v>
      </c>
      <c r="H6717" s="5"/>
      <c r="I6717" s="5">
        <f t="shared" si="4549"/>
        <v>4068124.780760345</v>
      </c>
      <c r="J6717" s="5">
        <f t="shared" si="4550"/>
        <v>4068124.780760345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7081982.0333333332</v>
      </c>
    </row>
    <row r="6718" spans="1:14" x14ac:dyDescent="0.25">
      <c r="A6718" s="27">
        <v>45858</v>
      </c>
      <c r="B6718" s="28">
        <v>-6835365.2811624696</v>
      </c>
      <c r="C6718" s="28">
        <v>-6835365.2811624696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-3681092</v>
      </c>
      <c r="H6718" s="5"/>
      <c r="I6718" s="5">
        <f t="shared" si="4549"/>
        <v>3689789.4908980965</v>
      </c>
      <c r="J6718" s="5">
        <f t="shared" si="4550"/>
        <v>3689789.4908980965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6763331.4000000004</v>
      </c>
    </row>
    <row r="6719" spans="1:14" x14ac:dyDescent="0.25">
      <c r="A6719" s="27">
        <v>45859</v>
      </c>
      <c r="B6719" s="28">
        <v>6835614.8888232317</v>
      </c>
      <c r="C6719" s="28">
        <v>6835614.8888232317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</v>
      </c>
      <c r="H6719" s="5"/>
      <c r="I6719" s="5">
        <f t="shared" si="4549"/>
        <v>3564445.0471732193</v>
      </c>
      <c r="J6719" s="5">
        <f t="shared" si="4550"/>
        <v>3564445.0471732193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6681186.8666666662</v>
      </c>
    </row>
    <row r="6720" spans="1:14" x14ac:dyDescent="0.25">
      <c r="A6720" s="27">
        <v>45860</v>
      </c>
      <c r="B6720" s="28">
        <v>9520166.9434654862</v>
      </c>
      <c r="C6720" s="28">
        <v>9520166.9434654862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</v>
      </c>
      <c r="H6720" s="5"/>
      <c r="I6720" s="5">
        <f t="shared" si="4549"/>
        <v>4407524.2420157259</v>
      </c>
      <c r="J6720" s="5">
        <f t="shared" si="4550"/>
        <v>4407524.2420157259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7582804.0333333332</v>
      </c>
    </row>
    <row r="6721" spans="1:14" x14ac:dyDescent="0.25">
      <c r="A6721" s="27">
        <v>45861</v>
      </c>
      <c r="B6721" s="28">
        <v>-5644830.0163295297</v>
      </c>
      <c r="C6721" s="28">
        <v>-5644830.0163295297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-2239132</v>
      </c>
      <c r="H6721" s="5"/>
      <c r="I6721" s="5">
        <f t="shared" si="4549"/>
        <v>3856403.1666190722</v>
      </c>
      <c r="J6721" s="5">
        <f t="shared" si="4550"/>
        <v>3856403.1666190722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7058720.833333333</v>
      </c>
    </row>
    <row r="6722" spans="1:14" x14ac:dyDescent="0.25">
      <c r="A6722" s="27">
        <v>45862</v>
      </c>
      <c r="B6722" s="28">
        <v>-12765741.063571833</v>
      </c>
      <c r="C6722" s="28">
        <v>-12765741.063571833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-7409922</v>
      </c>
      <c r="H6722" s="5"/>
      <c r="I6722" s="5">
        <f t="shared" si="4549"/>
        <v>2939280.4108151188</v>
      </c>
      <c r="J6722" s="5">
        <f t="shared" si="4550"/>
        <v>2939280.4108151188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6239952.9333333336</v>
      </c>
    </row>
    <row r="6723" spans="1:14" x14ac:dyDescent="0.25">
      <c r="A6723" s="27">
        <v>45863</v>
      </c>
      <c r="B6723" s="28">
        <v>15293629.295483565</v>
      </c>
      <c r="C6723" s="28">
        <v>15293629.295483565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18827965</v>
      </c>
      <c r="H6723" s="5"/>
      <c r="I6723" s="5">
        <f t="shared" si="4549"/>
        <v>2978257.8235534122</v>
      </c>
      <c r="J6723" s="5">
        <f t="shared" si="4550"/>
        <v>2978257.8235534122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6294928.9666666668</v>
      </c>
    </row>
    <row r="6724" spans="1:14" x14ac:dyDescent="0.25">
      <c r="A6724" s="27">
        <v>45864</v>
      </c>
      <c r="B6724" s="28">
        <v>-6481429.0152325295</v>
      </c>
      <c r="C6724" s="28">
        <v>-6481429.0152325295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-1545965</v>
      </c>
      <c r="H6724" s="5"/>
      <c r="I6724" s="5">
        <f t="shared" si="4549"/>
        <v>3537097.0399371525</v>
      </c>
      <c r="J6724" s="5">
        <f t="shared" si="4550"/>
        <v>3537097.0399371525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6900298.4333333336</v>
      </c>
    </row>
    <row r="6725" spans="1:14" x14ac:dyDescent="0.25">
      <c r="A6725" s="27">
        <v>45865</v>
      </c>
      <c r="B6725" s="28">
        <v>10738709.83357653</v>
      </c>
      <c r="C6725" s="28">
        <v>10738709.83357653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</v>
      </c>
      <c r="H6725" s="5"/>
      <c r="I6725" s="5">
        <f t="shared" si="4549"/>
        <v>2657676.136944327</v>
      </c>
      <c r="J6725" s="5">
        <f t="shared" si="4550"/>
        <v>2657676.136944327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5998303.2999999998</v>
      </c>
    </row>
    <row r="6726" spans="1:14" x14ac:dyDescent="0.25">
      <c r="A6726" s="27">
        <v>45866</v>
      </c>
      <c r="B6726" s="28">
        <v>-12770126.444811089</v>
      </c>
      <c r="C6726" s="28">
        <v>-12770126.444811089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-8871875</v>
      </c>
      <c r="H6726" s="5"/>
      <c r="I6726" s="5">
        <f t="shared" si="4549"/>
        <v>2589627.5011274759</v>
      </c>
      <c r="J6726" s="5">
        <f t="shared" si="4550"/>
        <v>2589627.5011274759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5972080.7999999998</v>
      </c>
    </row>
    <row r="6727" spans="1:14" x14ac:dyDescent="0.25">
      <c r="A6727" s="27">
        <v>45867</v>
      </c>
      <c r="B6727" s="28">
        <v>-15263082.908405568</v>
      </c>
      <c r="C6727" s="28">
        <v>-15263082.908405568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</v>
      </c>
      <c r="H6727" s="5"/>
      <c r="I6727" s="5">
        <f t="shared" si="4549"/>
        <v>1803266.1264777184</v>
      </c>
      <c r="J6727" s="5">
        <f t="shared" si="4550"/>
        <v>1803266.1264777184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5205473.7333333334</v>
      </c>
    </row>
    <row r="6728" spans="1:14" x14ac:dyDescent="0.25">
      <c r="A6728" s="27">
        <v>45868</v>
      </c>
      <c r="B6728" s="28">
        <v>19907572.864442017</v>
      </c>
      <c r="C6728" s="28">
        <v>19907572.864442017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</v>
      </c>
      <c r="H6728" s="5"/>
      <c r="I6728" s="5">
        <f t="shared" si="4549"/>
        <v>1791481.8177828416</v>
      </c>
      <c r="J6728" s="5">
        <f t="shared" si="4550"/>
        <v>1791481.8177828416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5215135.2333333334</v>
      </c>
    </row>
    <row r="6729" spans="1:14" x14ac:dyDescent="0.25">
      <c r="A6729" s="27">
        <v>45869</v>
      </c>
      <c r="B6729" s="28">
        <v>23250041.965682562</v>
      </c>
      <c r="C6729" s="28">
        <v>23250041.965682562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</v>
      </c>
      <c r="H6729" s="5"/>
      <c r="I6729" s="5">
        <f t="shared" si="4549"/>
        <v>2630343.6701182253</v>
      </c>
      <c r="J6729" s="5">
        <f t="shared" si="4550"/>
        <v>2630343.6701182253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6084977.2000000002</v>
      </c>
    </row>
    <row r="6730" spans="1:14" x14ac:dyDescent="0.25">
      <c r="B6730" s="28"/>
      <c r="C6730" s="28"/>
      <c r="D6730" s="28"/>
    </row>
    <row r="6731" spans="1:14" x14ac:dyDescent="0.25">
      <c r="B6731" s="28"/>
      <c r="C6731" s="28"/>
      <c r="D6731" s="28"/>
    </row>
    <row r="6732" spans="1:14" x14ac:dyDescent="0.25">
      <c r="B6732" s="28"/>
      <c r="C6732" s="28"/>
      <c r="D6732" s="28"/>
    </row>
    <row r="6733" spans="1:14" x14ac:dyDescent="0.25">
      <c r="B6733" s="28"/>
      <c r="C6733" s="28"/>
      <c r="D6733" s="28"/>
    </row>
    <row r="6734" spans="1:14" x14ac:dyDescent="0.25">
      <c r="B6734" s="28"/>
      <c r="C6734" s="28"/>
      <c r="D6734" s="28"/>
    </row>
    <row r="6735" spans="1:14" x14ac:dyDescent="0.25">
      <c r="B6735" s="28"/>
      <c r="C6735" s="28"/>
      <c r="D6735" s="28"/>
    </row>
    <row r="6736" spans="1:14" x14ac:dyDescent="0.25">
      <c r="B6736" s="28"/>
      <c r="C6736" s="28"/>
      <c r="D6736" s="28"/>
    </row>
    <row r="6737" spans="2:4" x14ac:dyDescent="0.25">
      <c r="B6737" s="28"/>
      <c r="C6737" s="28"/>
      <c r="D6737" s="28"/>
    </row>
    <row r="6738" spans="2:4" x14ac:dyDescent="0.25">
      <c r="B6738" s="28"/>
      <c r="C6738" s="28"/>
      <c r="D6738" s="28"/>
    </row>
    <row r="6739" spans="2:4" x14ac:dyDescent="0.25">
      <c r="B6739" s="28"/>
      <c r="C6739" s="28"/>
      <c r="D6739" s="28"/>
    </row>
    <row r="6740" spans="2:4" x14ac:dyDescent="0.25">
      <c r="B6740" s="28"/>
      <c r="C6740" s="28"/>
      <c r="D6740" s="28"/>
    </row>
    <row r="6741" spans="2:4" x14ac:dyDescent="0.25">
      <c r="B6741" s="28"/>
      <c r="C6741" s="28"/>
      <c r="D6741" s="28"/>
    </row>
    <row r="6742" spans="2:4" x14ac:dyDescent="0.25">
      <c r="B6742" s="28"/>
      <c r="C6742" s="28"/>
      <c r="D6742" s="28"/>
    </row>
    <row r="6743" spans="2:4" x14ac:dyDescent="0.25">
      <c r="B6743" s="28"/>
      <c r="C6743" s="28"/>
      <c r="D6743" s="28"/>
    </row>
    <row r="6744" spans="2:4" x14ac:dyDescent="0.25">
      <c r="B6744" s="28"/>
      <c r="C6744" s="28"/>
      <c r="D6744" s="28"/>
    </row>
    <row r="6745" spans="2:4" x14ac:dyDescent="0.25">
      <c r="B6745" s="28"/>
      <c r="C6745" s="28"/>
      <c r="D6745" s="28"/>
    </row>
    <row r="6746" spans="2:4" x14ac:dyDescent="0.25">
      <c r="B6746" s="28"/>
      <c r="C6746" s="28"/>
      <c r="D6746" s="28"/>
    </row>
    <row r="6747" spans="2:4" x14ac:dyDescent="0.25">
      <c r="B6747" s="28"/>
      <c r="C6747" s="28"/>
      <c r="D6747" s="28"/>
    </row>
    <row r="6748" spans="2:4" x14ac:dyDescent="0.25">
      <c r="B6748" s="28"/>
      <c r="C6748" s="28"/>
      <c r="D6748" s="28"/>
    </row>
    <row r="6749" spans="2:4" x14ac:dyDescent="0.25">
      <c r="B6749" s="28"/>
      <c r="C6749" s="28"/>
      <c r="D6749" s="28"/>
    </row>
    <row r="6750" spans="2:4" x14ac:dyDescent="0.25">
      <c r="B6750" s="28"/>
      <c r="C6750" s="28"/>
      <c r="D6750" s="28"/>
    </row>
    <row r="6751" spans="2:4" x14ac:dyDescent="0.25">
      <c r="B6751" s="28"/>
      <c r="C6751" s="28"/>
      <c r="D6751" s="28"/>
    </row>
    <row r="6752" spans="2:4" x14ac:dyDescent="0.25">
      <c r="B6752" s="28"/>
      <c r="C6752" s="28"/>
      <c r="D6752" s="28"/>
    </row>
    <row r="6753" spans="2:4" x14ac:dyDescent="0.25">
      <c r="B6753" s="28"/>
      <c r="C6753" s="28"/>
      <c r="D6753" s="28"/>
    </row>
    <row r="6754" spans="2:4" x14ac:dyDescent="0.25">
      <c r="B6754" s="28"/>
      <c r="C6754" s="28"/>
      <c r="D6754" s="28"/>
    </row>
    <row r="6755" spans="2:4" x14ac:dyDescent="0.25">
      <c r="B6755" s="28"/>
      <c r="C6755" s="28"/>
      <c r="D6755" s="28"/>
    </row>
    <row r="6756" spans="2:4" x14ac:dyDescent="0.25">
      <c r="B6756" s="28"/>
      <c r="C6756" s="28"/>
      <c r="D6756" s="28"/>
    </row>
    <row r="6757" spans="2:4" x14ac:dyDescent="0.25">
      <c r="B6757" s="28"/>
      <c r="C6757" s="28"/>
      <c r="D6757" s="28"/>
    </row>
    <row r="6758" spans="2:4" x14ac:dyDescent="0.25">
      <c r="B6758" s="28"/>
      <c r="C6758" s="28"/>
      <c r="D6758" s="28"/>
    </row>
    <row r="6759" spans="2:4" x14ac:dyDescent="0.25">
      <c r="B6759" s="28"/>
      <c r="C6759" s="28"/>
      <c r="D6759" s="28"/>
    </row>
    <row r="6760" spans="2:4" x14ac:dyDescent="0.25">
      <c r="B6760" s="28"/>
      <c r="C6760" s="28"/>
      <c r="D6760" s="28"/>
    </row>
    <row r="6761" spans="2:4" x14ac:dyDescent="0.25">
      <c r="B6761" s="28"/>
      <c r="C6761" s="28"/>
      <c r="D6761" s="28"/>
    </row>
    <row r="6762" spans="2:4" x14ac:dyDescent="0.25">
      <c r="B6762" s="28"/>
      <c r="C6762" s="28"/>
      <c r="D6762" s="28"/>
    </row>
    <row r="6763" spans="2:4" x14ac:dyDescent="0.25">
      <c r="B6763" s="28"/>
      <c r="C6763" s="28"/>
      <c r="D6763" s="28"/>
    </row>
    <row r="6764" spans="2:4" x14ac:dyDescent="0.25">
      <c r="B6764" s="28"/>
      <c r="C6764" s="28"/>
      <c r="D6764" s="28"/>
    </row>
    <row r="6765" spans="2:4" x14ac:dyDescent="0.25">
      <c r="B6765" s="28"/>
      <c r="C6765" s="28"/>
      <c r="D6765" s="28"/>
    </row>
    <row r="6766" spans="2:4" x14ac:dyDescent="0.25">
      <c r="B6766" s="28"/>
      <c r="C6766" s="28"/>
      <c r="D6766" s="28"/>
    </row>
    <row r="6767" spans="2:4" x14ac:dyDescent="0.25">
      <c r="B6767" s="28"/>
      <c r="C6767" s="28"/>
      <c r="D6767" s="28"/>
    </row>
    <row r="6768" spans="2: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  <c r="D6771" s="28"/>
    </row>
    <row r="6772" spans="2:4" x14ac:dyDescent="0.25">
      <c r="B6772" s="28"/>
      <c r="C6772" s="28"/>
      <c r="D6772" s="28"/>
    </row>
    <row r="6773" spans="2:4" x14ac:dyDescent="0.25">
      <c r="B6773" s="28"/>
      <c r="C6773" s="28"/>
      <c r="D6773" s="28"/>
    </row>
    <row r="6774" spans="2:4" x14ac:dyDescent="0.25">
      <c r="B6774" s="28"/>
      <c r="C6774" s="28"/>
      <c r="D6774" s="28"/>
    </row>
    <row r="6775" spans="2:4" x14ac:dyDescent="0.25">
      <c r="B6775" s="28"/>
      <c r="C6775" s="28"/>
      <c r="D6775" s="28"/>
    </row>
    <row r="6776" spans="2:4" x14ac:dyDescent="0.25">
      <c r="B6776" s="28"/>
      <c r="C6776" s="28"/>
      <c r="D6776" s="28"/>
    </row>
    <row r="6777" spans="2:4" x14ac:dyDescent="0.25">
      <c r="B6777" s="28"/>
      <c r="C6777" s="28"/>
      <c r="D6777" s="28"/>
    </row>
    <row r="6778" spans="2:4" x14ac:dyDescent="0.25">
      <c r="B6778" s="28"/>
      <c r="C6778" s="28"/>
      <c r="D6778" s="28"/>
    </row>
    <row r="6779" spans="2:4" x14ac:dyDescent="0.25">
      <c r="B6779" s="28"/>
      <c r="C6779" s="28"/>
      <c r="D6779" s="28"/>
    </row>
    <row r="6780" spans="2:4" x14ac:dyDescent="0.25">
      <c r="B6780" s="28"/>
      <c r="C6780" s="28"/>
      <c r="D6780" s="28"/>
    </row>
    <row r="6781" spans="2:4" x14ac:dyDescent="0.25">
      <c r="B6781" s="28"/>
      <c r="C6781" s="28"/>
      <c r="D6781" s="28"/>
    </row>
    <row r="6782" spans="2:4" x14ac:dyDescent="0.25">
      <c r="B6782" s="28"/>
      <c r="C6782" s="28"/>
      <c r="D6782" s="28"/>
    </row>
    <row r="6783" spans="2:4" x14ac:dyDescent="0.25">
      <c r="B6783" s="28"/>
      <c r="C6783" s="28"/>
      <c r="D6783" s="28"/>
    </row>
    <row r="6784" spans="2:4" x14ac:dyDescent="0.25">
      <c r="B6784" s="28"/>
      <c r="C6784" s="28"/>
      <c r="D6784" s="28"/>
    </row>
    <row r="6785" spans="2:4" x14ac:dyDescent="0.25">
      <c r="B6785" s="28"/>
      <c r="C6785" s="28"/>
      <c r="D6785" s="28"/>
    </row>
    <row r="6786" spans="2:4" x14ac:dyDescent="0.25">
      <c r="B6786" s="28"/>
      <c r="C6786" s="28"/>
      <c r="D6786" s="28"/>
    </row>
    <row r="6787" spans="2:4" x14ac:dyDescent="0.25">
      <c r="B6787" s="28"/>
      <c r="C6787" s="28"/>
      <c r="D6787" s="28"/>
    </row>
    <row r="6788" spans="2:4" x14ac:dyDescent="0.25">
      <c r="B6788" s="28"/>
      <c r="C6788" s="28"/>
      <c r="D6788" s="28"/>
    </row>
    <row r="6789" spans="2:4" x14ac:dyDescent="0.25">
      <c r="B6789" s="28"/>
      <c r="C6789" s="28"/>
      <c r="D6789" s="28"/>
    </row>
    <row r="6790" spans="2:4" x14ac:dyDescent="0.25">
      <c r="B6790" s="28"/>
      <c r="C6790" s="28"/>
      <c r="D6790" s="28"/>
    </row>
    <row r="6791" spans="2:4" x14ac:dyDescent="0.25">
      <c r="B6791" s="28"/>
      <c r="C6791" s="28"/>
      <c r="D6791" s="28"/>
    </row>
    <row r="6792" spans="2:4" x14ac:dyDescent="0.25">
      <c r="B6792" s="28"/>
      <c r="C6792" s="28"/>
      <c r="D6792" s="28"/>
    </row>
    <row r="6793" spans="2:4" x14ac:dyDescent="0.25">
      <c r="B6793" s="28"/>
      <c r="C6793" s="28"/>
      <c r="D6793" s="28"/>
    </row>
    <row r="6794" spans="2:4" x14ac:dyDescent="0.25">
      <c r="B6794" s="28"/>
      <c r="C6794" s="28"/>
      <c r="D6794" s="28"/>
    </row>
    <row r="6795" spans="2:4" x14ac:dyDescent="0.25">
      <c r="B6795" s="28"/>
      <c r="C6795" s="28"/>
      <c r="D6795" s="28"/>
    </row>
    <row r="6796" spans="2:4" x14ac:dyDescent="0.25">
      <c r="B6796" s="28"/>
      <c r="C6796" s="28"/>
      <c r="D6796" s="28"/>
    </row>
    <row r="6797" spans="2:4" x14ac:dyDescent="0.25">
      <c r="B6797" s="28"/>
      <c r="C6797" s="28"/>
      <c r="D6797" s="28"/>
    </row>
    <row r="6798" spans="2:4" x14ac:dyDescent="0.25">
      <c r="B6798" s="28"/>
      <c r="C6798" s="28"/>
    </row>
    <row r="6799" spans="2:4" x14ac:dyDescent="0.25">
      <c r="B6799" s="28"/>
      <c r="C6799" s="28"/>
    </row>
    <row r="6800" spans="2:4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workbookViewId="0">
      <selection activeCell="I28" sqref="I28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SUM(Data!B6608:B6999)</f>
        <v>111358978.54757963</v>
      </c>
      <c r="D22" s="17">
        <f t="shared" ref="D22" si="4">C22/1000000</f>
        <v>111.35897854757962</v>
      </c>
      <c r="E22" s="15">
        <f>SUM(Data!D6608:D6999)</f>
        <v>232523345.45242035</v>
      </c>
      <c r="F22" s="17">
        <f t="shared" ref="F22" si="5">E22/1000000</f>
        <v>232.52334545242036</v>
      </c>
      <c r="G22" s="15">
        <f>SUM(Data!E6608:E6999)</f>
        <v>60613841</v>
      </c>
      <c r="H22" s="17">
        <f t="shared" ref="H22" si="6">G22/1000000</f>
        <v>60.613841000000001</v>
      </c>
      <c r="I22" s="15">
        <f>SUM(Data!F6608:F6999)</f>
        <v>404496165</v>
      </c>
      <c r="J22" s="17">
        <f t="shared" ref="J22" si="7">I22/1000000</f>
        <v>404.49616500000002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V19" sqref="V1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2025-08-22T08:14:51Z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