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9. September/M+15/"/>
    </mc:Choice>
  </mc:AlternateContent>
  <xr:revisionPtr revIDLastSave="21" documentId="13_ncr:1_{6F9BE337-4CB1-498C-B51C-2DC8E7A87091}" xr6:coauthVersionLast="47" xr6:coauthVersionMax="47" xr10:uidLastSave="{AFBACC95-A684-4D9C-B6E1-0BD2106FFE11}"/>
  <bookViews>
    <workbookView xWindow="-28920" yWindow="-9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761" i="10" l="1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F6778" i="10"/>
  <c r="F6779" i="10"/>
  <c r="F6780" i="10"/>
  <c r="F6781" i="10"/>
  <c r="F6782" i="10"/>
  <c r="F6783" i="10"/>
  <c r="F6784" i="10"/>
  <c r="F6785" i="10"/>
  <c r="F6786" i="10"/>
  <c r="F6787" i="10"/>
  <c r="F6788" i="10"/>
  <c r="F6789" i="10"/>
  <c r="F6790" i="10"/>
  <c r="N6790" i="10" l="1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<sst xmlns="http://schemas.openxmlformats.org/spreadsheetml/2006/main" count="49" uniqueCount="49">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</sst>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360.9869823717512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309.12518562824863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108.815282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1171155</xdr:colOff>
      <xdr:row>6795</xdr:row>
      <xdr:rowOff>26812</xdr:rowOff>
    </xdr:from>
    <xdr:to>
      <xdr:col>5</xdr:col>
      <xdr:colOff>1736441</xdr:colOff>
      <xdr:row>6804</xdr:row>
      <xdr:rowOff>162963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623718" y="1136883187"/>
          <a:ext cx="7018473" cy="163633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0" zoomScaleNormal="80" workbookViewId="0">
      <pane ySplit="1" topLeftCell="A6759" activePane="bottomLeft" state="frozen"/>
      <selection pane="bottomLeft" activeCell="E6793" sqref="E6793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-5210859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-1480530.1993835228</v>
      </c>
      <c r="H6470" s="5"/>
      <c r="I6470" s="5">
        <f t="shared" si="4470"/>
        <v>3512521.5259636398</v>
      </c>
      <c r="J6470" s="5">
        <f t="shared" si="4471"/>
        <v>3417930.4333333331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5963871.7073767362</v>
      </c>
    </row>
    <row r="6471" spans="1:14" x14ac:dyDescent="0.25">
      <c r="A6471" s="27">
        <v>45611</v>
      </c>
      <c r="B6471" s="28">
        <v>12157820.118094508</v>
      </c>
      <c r="C6471" s="28">
        <v>12157820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15408162.048615869</v>
      </c>
      <c r="H6471" s="5"/>
      <c r="I6471" s="5">
        <f t="shared" si="4470"/>
        <v>3558913.080188958</v>
      </c>
      <c r="J6471" s="5">
        <f t="shared" si="4471"/>
        <v>3494312.7333333334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6096838.5253750971</v>
      </c>
    </row>
    <row r="6472" spans="1:14" x14ac:dyDescent="0.25">
      <c r="A6472" s="27">
        <v>45612</v>
      </c>
      <c r="B6472" s="28">
        <v>-3446237.065275888</v>
      </c>
      <c r="C6472" s="28">
        <v>-3446237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-1976917.4347503381</v>
      </c>
      <c r="H6472" s="5"/>
      <c r="I6472" s="5">
        <f t="shared" si="4470"/>
        <v>3824609.3825677047</v>
      </c>
      <c r="J6472" s="5">
        <f t="shared" si="4471"/>
        <v>3760009.0333333332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6350794.4729954749</v>
      </c>
    </row>
    <row r="6473" spans="1:14" x14ac:dyDescent="0.25">
      <c r="A6473" s="27">
        <v>45613</v>
      </c>
      <c r="B6473" s="28">
        <v>19285027.785327833</v>
      </c>
      <c r="C6473" s="28">
        <v>19285028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21173898.214672167</v>
      </c>
      <c r="H6473" s="5"/>
      <c r="I6473" s="5">
        <f t="shared" si="4470"/>
        <v>3514072.3829835225</v>
      </c>
      <c r="J6473" s="5">
        <f t="shared" si="4471"/>
        <v>3455397.9666666668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6057908.4392463248</v>
      </c>
    </row>
    <row r="6474" spans="1:14" x14ac:dyDescent="0.25">
      <c r="A6474" s="27">
        <v>45614</v>
      </c>
      <c r="B6474" s="28">
        <v>4017790.0434676781</v>
      </c>
      <c r="C6474" s="28">
        <v>4017790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6349391.9565323219</v>
      </c>
      <c r="H6474" s="5"/>
      <c r="I6474" s="5">
        <f t="shared" si="4470"/>
        <v>4613282.4298095489</v>
      </c>
      <c r="J6474" s="5">
        <f t="shared" si="4471"/>
        <v>4577459.8666666662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7190984.5590869654</v>
      </c>
    </row>
    <row r="6475" spans="1:14" x14ac:dyDescent="0.25">
      <c r="A6475" s="27">
        <v>45615</v>
      </c>
      <c r="B6475" s="28">
        <v>-7811112.7587308306</v>
      </c>
      <c r="C6475" s="28">
        <v>-7811113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-2816357.4078751188</v>
      </c>
      <c r="H6475" s="5"/>
      <c r="I6475" s="5">
        <f t="shared" si="4470"/>
        <v>3955202.712961195</v>
      </c>
      <c r="J6475" s="5">
        <f t="shared" si="4471"/>
        <v>3919380.1333333333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6603352.970381787</v>
      </c>
    </row>
    <row r="6476" spans="1:14" x14ac:dyDescent="0.25">
      <c r="A6476" s="27">
        <v>45616</v>
      </c>
      <c r="B6476" s="28">
        <v>-12695350.94572363</v>
      </c>
      <c r="C6476" s="28">
        <v>-12792247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-9007300.2210396752</v>
      </c>
      <c r="H6476" s="5"/>
      <c r="I6476" s="5">
        <f t="shared" si="4470"/>
        <v>3551350.2070500166</v>
      </c>
      <c r="J6476" s="5">
        <f t="shared" si="4471"/>
        <v>3553005.6333333333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6274909.9040675219</v>
      </c>
    </row>
    <row r="6477" spans="1:14" x14ac:dyDescent="0.25">
      <c r="A6477" s="27">
        <v>45617</v>
      </c>
      <c r="B6477" s="28">
        <v>36334289.524000436</v>
      </c>
      <c r="C6477" s="28">
        <v>36334290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37702426.0315139</v>
      </c>
      <c r="H6477" s="5"/>
      <c r="I6477" s="5">
        <f t="shared" si="4470"/>
        <v>5035918.5179752382</v>
      </c>
      <c r="J6477" s="5">
        <f t="shared" si="4471"/>
        <v>5037573.9666666668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7723193.144992779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5734973.333333333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8392136.2891161907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6575546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9237856.8317149412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6054861.2000000002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8649850.5712796338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6048182.4333333336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8678681.4068052992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5707056.5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8376509.8135902742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5953585.666666667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8650490.8753524236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6228300.2999999998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8961700.5702426452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6369193.773481613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9243102.5755941663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6664052.1469632266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9535602.2466072571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5644973.0871115066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8487582.718035182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5449574.8605931206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8326223.6165703116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5370463.710825556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8557439.3457614016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6294573.0277246572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9578768.2515392173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5804755.5012062704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9171942.6380138621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4718728.5746878842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8217649.2374296309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5053921.314836164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8730708.7136966418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4644220.921651111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8455440.8201249912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5434931.6786327241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9419182.3983277325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5368160.2260962706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9405474.7907128837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5952702.8455970399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9945362.6928302646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6235591.7497521602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10141191.047489516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6060800.4801503979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9832724.9251042362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7287873.0801503975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11092728.979912838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6487238.4801503979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10322895.977768393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7370170.7202986777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11288909.945002606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7463081.4271136243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11455001.987211248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6428375.2604469573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10437902.415976085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7017051.4604469575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10934636.215262316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7836853.3311136244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11718423.395496959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10466207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11601323.87458941</v>
      </c>
      <c r="H6686" s="5"/>
      <c r="I6686" s="5">
        <f t="shared" si="4534"/>
        <v>1727595.4611637762</v>
      </c>
      <c r="J6686" s="5">
        <f t="shared" si="4535"/>
        <v>1630901.2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2987550.6388362241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1162850.0333333334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2512893.8528090781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1602746.3333333333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2943835.5511674196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1848646.6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3212640.8694454827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888598.23333333328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2282675.1724962243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883444.43333333335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2326585.8926696903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2040120.6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3525238.6381782624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2329658.7666666666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3866522.9013099489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1816067.7666666666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3421158.993120709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3026307.8333333335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4718086.0019308636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2279804.0333333332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4013706.5147410631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2698783.7333333334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4496253.9347728621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3629567.1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5502020.0665223505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3462173.9666666668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5404982.3232314913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2096889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4104032.9032291719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2324142.5666666669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4401268.5024986118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3153314.0333333332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5290276.7258468391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2882840.9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5035041.1852823803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2850933.1666666665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5138516.436051663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3229135.6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5578216.2788115144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3541019.1333333333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5967465.4475632282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3579944.5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6032928.1685373867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3906671.7333333334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6416998.3333934825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3719573.1333333333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6303065.3468389967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3034295.9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5659439.1800199393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3669261.0333333332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6346105.7779103303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3341117.6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6083615.774829031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3476539.6333333333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6276947.4393793372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2984384.3333333335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5813700.5985548338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3849809.3666666667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6734893.3776656585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2478283</v>
      </c>
      <c r="D6757" s="28">
        <v>844218.33671810897</v>
      </c>
      <c r="E6757" s="28">
        <v>435465</v>
      </c>
      <c r="F6757" s="28">
        <f t="shared" ref="F6757:F6790" si="4562">SUM(B6757+D6757+E6757)</f>
        <v>3757966</v>
      </c>
      <c r="G6757" s="5">
        <f t="shared" si="4555"/>
        <v>3757966.336718109</v>
      </c>
      <c r="H6757" s="5"/>
      <c r="I6757" s="5">
        <f t="shared" si="4556"/>
        <v>3820273.1216994077</v>
      </c>
      <c r="J6757" s="5">
        <f t="shared" si="4557"/>
        <v>3797804.4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5889389.0116339261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3304121.1666666665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5314303.5041027712</v>
      </c>
    </row>
    <row r="6759" spans="1:14" x14ac:dyDescent="0.25">
      <c r="A6759" s="27">
        <v>45899</v>
      </c>
      <c r="B6759" s="28">
        <v>4163758.6854568869</v>
      </c>
      <c r="C6759" s="28">
        <v>4163759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5517557.3145431131</v>
      </c>
      <c r="H6759" s="5"/>
      <c r="I6759" s="5">
        <f t="shared" si="4556"/>
        <v>2690380.4532230399</v>
      </c>
      <c r="J6759" s="5">
        <f t="shared" si="4557"/>
        <v>2667911.7333333334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4596210.0467769606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3096860.6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4932762.7340041744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2359196.2600728725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4111637.6885752352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2495442.7112033251</v>
      </c>
      <c r="J6762" s="5">
        <f t="shared" si="4564"/>
        <v>2472973.9894199865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4131170.4448833275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2922162.712397981</v>
      </c>
      <c r="J6763" s="5">
        <f t="shared" si="4564"/>
        <v>2899694.0013675941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4512895.6223029476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2781001.7714429335</v>
      </c>
      <c r="J6764" s="5">
        <f t="shared" si="4564"/>
        <v>2758533.0504090264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4343490.4122994272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2733810.7274407824</v>
      </c>
      <c r="J6765" s="5">
        <f t="shared" si="4564"/>
        <v>2711342.0080604036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4283898.3806196209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3416245.1122496077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4970031.6254293676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3289430.5163918505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4827407.6654705806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3155768.4551701271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4672435.1508894349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3567339.6649052971</v>
      </c>
      <c r="J6769" s="5">
        <f t="shared" si="4564"/>
        <v>3544870.9388578064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5053598.1739525087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3265717.0024328972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4790630.9286488034</v>
      </c>
    </row>
    <row r="6771" spans="1:14" x14ac:dyDescent="0.25">
      <c r="A6771" s="27">
        <v>45911</v>
      </c>
      <c r="B6771" s="28">
        <v>-1520327.7707463005</v>
      </c>
      <c r="C6771" s="28">
        <v>-1520327.7707463005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6252</v>
      </c>
      <c r="H6771" s="5"/>
      <c r="I6771" s="5">
        <f t="shared" si="4563"/>
        <v>3233549.5230744351</v>
      </c>
      <c r="J6771" s="5">
        <f t="shared" si="4564"/>
        <v>3211080.7767413538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4718287.9536669189</v>
      </c>
    </row>
    <row r="6772" spans="1:14" x14ac:dyDescent="0.25">
      <c r="A6772" s="27">
        <v>45912</v>
      </c>
      <c r="B6772" s="28">
        <v>9280377.5240673274</v>
      </c>
      <c r="C6772" s="28">
        <v>9280377.5240673274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3401626.9150941479</v>
      </c>
      <c r="J6772" s="5">
        <f t="shared" si="4564"/>
        <v>3379158.1608769312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4950829.9457827825</v>
      </c>
    </row>
    <row r="6773" spans="1:14" x14ac:dyDescent="0.25">
      <c r="A6773" s="27">
        <v>45913</v>
      </c>
      <c r="B6773" s="28">
        <v>5071264.8705040812</v>
      </c>
      <c r="C6773" s="28">
        <v>5071264.8705040812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2648630.4612436551</v>
      </c>
      <c r="J6773" s="5">
        <f t="shared" si="4564"/>
        <v>2626161.7232270679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4198346.695316745</v>
      </c>
    </row>
    <row r="6774" spans="1:14" x14ac:dyDescent="0.25">
      <c r="A6774" s="27">
        <v>45914</v>
      </c>
      <c r="B6774" s="28">
        <v>12452489.300758671</v>
      </c>
      <c r="C6774" s="28">
        <v>12452489.300758671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2938489.3844937785</v>
      </c>
      <c r="J6774" s="5">
        <f t="shared" si="4564"/>
        <v>2938489.3999190237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4555213.3154252451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3832103.7575898669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5492855.5392008582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3559806.2033226551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5231114.2859397065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3923216.5784284752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5607891.5866471333</v>
      </c>
    </row>
    <row r="6778" spans="1:14" x14ac:dyDescent="0.25">
      <c r="A6778" s="27">
        <v>45918</v>
      </c>
      <c r="B6778" s="28">
        <v>-1987325.1596482471</v>
      </c>
      <c r="C6778" s="28">
        <v>-1987325.1596482471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4386143.7809766168</v>
      </c>
      <c r="J6778" s="5">
        <f t="shared" si="4564"/>
        <v>4386143.8064402007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6099929.8254635837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4329200.3736776141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6065941.346103847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4247672.1216977751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5919945.8394136885</v>
      </c>
    </row>
    <row r="6781" spans="1:14" x14ac:dyDescent="0.25">
      <c r="A6781" s="27">
        <v>45921</v>
      </c>
      <c r="B6781" s="28">
        <v>-17114171.440799698</v>
      </c>
      <c r="C6781" s="28">
        <v>-17114171.440799698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-15508082.999999998</v>
      </c>
      <c r="H6781" s="5"/>
      <c r="I6781" s="5">
        <f t="shared" si="4563"/>
        <v>3259429.8361457009</v>
      </c>
      <c r="J6781" s="5">
        <f t="shared" si="4564"/>
        <v>3259429.840337785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4951295.6041920837</v>
      </c>
    </row>
    <row r="6782" spans="1:14" x14ac:dyDescent="0.25">
      <c r="A6782" s="27">
        <v>45922</v>
      </c>
      <c r="B6782" s="28">
        <v>34898691.712813467</v>
      </c>
      <c r="C6782" s="28">
        <v>34898691.712813467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4195626.3438876681</v>
      </c>
      <c r="J6782" s="5">
        <f t="shared" si="4564"/>
        <v>4195626.3640982341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5944144.353543899</v>
      </c>
    </row>
    <row r="6783" spans="1:14" x14ac:dyDescent="0.25">
      <c r="A6783" s="27">
        <v>45923</v>
      </c>
      <c r="B6783" s="28">
        <v>10760700.546866108</v>
      </c>
      <c r="C6783" s="28">
        <v>10760700.546866108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4677148.4582686117</v>
      </c>
      <c r="J6783" s="5">
        <f t="shared" si="4564"/>
        <v>4677148.4823271045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6480467.1907251598</v>
      </c>
    </row>
    <row r="6784" spans="1:14" x14ac:dyDescent="0.25">
      <c r="A6784" s="27">
        <v>45924</v>
      </c>
      <c r="B6784" s="28">
        <v>-1870394.8365346338</v>
      </c>
      <c r="C6784" s="28">
        <v>-1870394.8365346338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4117044.4707273412</v>
      </c>
      <c r="J6784" s="5">
        <f t="shared" si="4564"/>
        <v>4117044.4877759498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6093566.917048608</v>
      </c>
    </row>
    <row r="6785" spans="1:14" x14ac:dyDescent="0.25">
      <c r="A6785" s="27">
        <v>45925</v>
      </c>
      <c r="B6785" s="28">
        <v>-16983488.881218262</v>
      </c>
      <c r="C6785" s="28">
        <v>-16983488.881218262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-13067511</v>
      </c>
      <c r="H6785" s="5"/>
      <c r="I6785" s="5">
        <f t="shared" si="4563"/>
        <v>3569573.6022988865</v>
      </c>
      <c r="J6785" s="5">
        <f t="shared" si="4564"/>
        <v>3569573.6250686743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5586219.1894364543</v>
      </c>
    </row>
    <row r="6786" spans="1:14" x14ac:dyDescent="0.25">
      <c r="A6786" s="27">
        <v>45926</v>
      </c>
      <c r="B6786" s="28">
        <v>15811749.451506983</v>
      </c>
      <c r="C6786" s="28">
        <v>15811749.451506983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4492026.8764523389</v>
      </c>
      <c r="J6786" s="5">
        <f t="shared" si="4564"/>
        <v>4492026.9067855747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6593004.1636665696</v>
      </c>
    </row>
    <row r="6787" spans="1:14" x14ac:dyDescent="0.25">
      <c r="A6787" s="27">
        <v>45927</v>
      </c>
      <c r="B6787" s="28">
        <v>-4630915.9950436056</v>
      </c>
      <c r="C6787" s="28">
        <v>-4630915.9950436056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4255053.5878414884</v>
      </c>
      <c r="J6787" s="5">
        <f t="shared" si="4564"/>
        <v>4255053.6069507869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6371571.1524426322</v>
      </c>
    </row>
    <row r="6788" spans="1:14" x14ac:dyDescent="0.25">
      <c r="A6788" s="27">
        <v>45928</v>
      </c>
      <c r="B6788" s="28">
        <v>-1082169.127473121</v>
      </c>
      <c r="C6788" s="28">
        <v>-1082169.127473121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4049078.7472464964</v>
      </c>
      <c r="J6788" s="5">
        <f t="shared" si="4564"/>
        <v>4049078.76936835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6190711.6221218528</v>
      </c>
    </row>
    <row r="6789" spans="1:14" x14ac:dyDescent="0.25">
      <c r="A6789" s="27">
        <v>45929</v>
      </c>
      <c r="B6789" s="28">
        <v>36835098.072079867</v>
      </c>
      <c r="C6789" s="28">
        <v>36835098.072079867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39312961</v>
      </c>
      <c r="H6789" s="5"/>
      <c r="I6789" s="5">
        <f t="shared" si="4563"/>
        <v>5138123.3934672633</v>
      </c>
      <c r="J6789" s="5">
        <f t="shared" si="4564"/>
        <v>5138123.4051043447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7317225.0783037497</v>
      </c>
    </row>
    <row r="6790" spans="1:14" x14ac:dyDescent="0.25">
      <c r="A6790" s="27">
        <v>45930</v>
      </c>
      <c r="B6790" s="28">
        <v>14772888.423462523</v>
      </c>
      <c r="C6790" s="28">
        <v>14772888.423462523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5498210.7858864283</v>
      </c>
      <c r="J6790" s="5">
        <f t="shared" si="4564"/>
        <v>5498210.7858864283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7696202.2666666666</v>
      </c>
    </row>
    <row r="6791" spans="1:14" x14ac:dyDescent="0.25">
      <c r="A6791" s="27"/>
      <c r="B6791" s="28"/>
      <c r="C6791" s="28"/>
      <c r="D6791" s="28"/>
      <c r="E6791" s="28"/>
      <c r="F6791" s="28"/>
      <c r="G6791" s="5"/>
      <c r="H6791" s="5"/>
      <c r="I6791" s="5"/>
      <c r="J6791" s="5"/>
      <c r="K6791" s="5"/>
      <c r="L6791" s="5"/>
      <c r="M6791" s="5"/>
      <c r="N6791" s="5"/>
    </row>
    <row r="6792" spans="1:14" x14ac:dyDescent="0.25">
      <c r="A6792" s="27"/>
      <c r="B6792" s="28"/>
      <c r="C6792" s="28"/>
      <c r="D6792" s="28"/>
      <c r="E6792" s="28"/>
      <c r="F6792" s="28"/>
      <c r="G6792" s="5"/>
      <c r="H6792" s="5"/>
      <c r="I6792" s="5"/>
      <c r="J6792" s="5"/>
      <c r="K6792" s="5"/>
      <c r="L6792" s="5"/>
      <c r="M6792" s="5"/>
      <c r="N6792" s="5"/>
    </row>
    <row r="6793" spans="1:14" x14ac:dyDescent="0.25">
      <c r="A6793" s="27"/>
      <c r="B6793" s="28"/>
      <c r="C6793" s="28"/>
      <c r="D6793" s="28"/>
      <c r="E6793" s="28"/>
      <c r="F6793" s="28"/>
      <c r="G6793" s="5"/>
      <c r="H6793" s="5"/>
      <c r="I6793" s="5"/>
      <c r="J6793" s="5"/>
      <c r="K6793" s="5"/>
      <c r="L6793" s="5"/>
      <c r="M6793" s="5"/>
      <c r="N6793" s="5"/>
    </row>
    <row r="6794" spans="1:14" x14ac:dyDescent="0.25">
      <c r="A6794" s="27"/>
      <c r="B6794" s="28"/>
      <c r="C6794" s="28"/>
      <c r="D6794" s="28"/>
      <c r="E6794" s="28"/>
      <c r="F6794" s="28"/>
      <c r="G6794" s="5"/>
      <c r="H6794" s="5"/>
      <c r="I6794" s="5"/>
      <c r="J6794" s="5"/>
      <c r="K6794" s="5"/>
      <c r="L6794" s="5"/>
      <c r="M6794" s="5"/>
      <c r="N6794" s="5"/>
    </row>
    <row r="6795" spans="1:14" x14ac:dyDescent="0.25">
      <c r="B6795" s="28"/>
      <c r="C6795" s="28"/>
      <c r="D6795" s="28"/>
    </row>
    <row r="6796" spans="1:14" x14ac:dyDescent="0.25">
      <c r="B6796" s="28"/>
      <c r="C6796" s="28"/>
      <c r="D6796" s="28"/>
    </row>
    <row r="6797" spans="1:14" x14ac:dyDescent="0.25">
      <c r="B6797" s="28"/>
      <c r="C6797" s="28"/>
      <c r="D6797" s="28"/>
    </row>
    <row r="6798" spans="1:14" x14ac:dyDescent="0.25">
      <c r="B6798" s="28"/>
      <c r="C6798" s="28"/>
      <c r="D6798" s="28"/>
    </row>
    <row r="6799" spans="1:14" x14ac:dyDescent="0.25">
      <c r="B6799" s="28"/>
      <c r="C6799" s="28"/>
      <c r="D6799" s="28"/>
    </row>
    <row r="6800" spans="1:14" x14ac:dyDescent="0.25">
      <c r="B6800" s="28"/>
      <c r="C6800" s="28"/>
      <c r="D6800" s="28"/>
    </row>
    <row r="6801" spans="2:4" x14ac:dyDescent="0.25">
      <c r="B6801" s="28"/>
      <c r="C6801" s="28"/>
      <c r="D6801" s="28"/>
    </row>
    <row r="6802" spans="2:4" x14ac:dyDescent="0.25">
      <c r="B6802" s="28"/>
      <c r="C6802" s="28"/>
      <c r="D6802" s="28"/>
    </row>
    <row r="6803" spans="2:4" x14ac:dyDescent="0.25">
      <c r="B6803" s="28"/>
      <c r="C6803" s="28"/>
      <c r="D6803" s="28"/>
    </row>
    <row r="6804" spans="2:4" x14ac:dyDescent="0.25">
      <c r="B6804" s="28"/>
      <c r="C6804" s="28"/>
      <c r="D6804" s="28"/>
    </row>
    <row r="6805" spans="2:4" x14ac:dyDescent="0.25">
      <c r="B6805" s="28"/>
      <c r="C6805" s="28"/>
      <c r="D6805" s="28"/>
    </row>
    <row r="6806" spans="2:4" x14ac:dyDescent="0.25">
      <c r="B6806" s="28"/>
      <c r="C6806" s="28"/>
      <c r="D6806" s="28"/>
    </row>
    <row r="6807" spans="2:4" x14ac:dyDescent="0.25">
      <c r="B6807" s="28"/>
      <c r="C6807" s="28"/>
      <c r="D6807" s="28"/>
    </row>
    <row r="6808" spans="2:4" x14ac:dyDescent="0.25">
      <c r="B6808" s="28"/>
      <c r="C6808" s="28"/>
      <c r="D6808" s="28"/>
    </row>
    <row r="6809" spans="2:4" x14ac:dyDescent="0.25">
      <c r="B6809" s="28"/>
      <c r="C6809" s="28"/>
      <c r="D6809" s="28"/>
    </row>
    <row r="6810" spans="2:4" x14ac:dyDescent="0.25">
      <c r="B6810" s="28"/>
      <c r="C6810" s="28"/>
      <c r="D6810" s="28"/>
    </row>
    <row r="6811" spans="2:4" x14ac:dyDescent="0.25">
      <c r="B6811" s="28"/>
      <c r="C6811" s="28"/>
      <c r="D6811" s="28"/>
    </row>
    <row r="6812" spans="2:4" x14ac:dyDescent="0.25">
      <c r="B6812" s="28"/>
      <c r="C6812" s="28"/>
      <c r="D6812" s="28"/>
    </row>
    <row r="6813" spans="2:4" x14ac:dyDescent="0.25">
      <c r="B6813" s="28"/>
      <c r="C6813" s="28"/>
      <c r="D6813" s="28"/>
    </row>
    <row r="6814" spans="2:4" x14ac:dyDescent="0.25">
      <c r="B6814" s="28"/>
      <c r="C6814" s="28"/>
      <c r="D6814" s="28"/>
    </row>
    <row r="6815" spans="2:4" x14ac:dyDescent="0.25">
      <c r="B6815" s="28"/>
      <c r="C6815" s="28"/>
      <c r="D6815" s="28"/>
    </row>
    <row r="6816" spans="2:4" x14ac:dyDescent="0.25">
      <c r="B6816" s="28"/>
      <c r="C6816" s="28"/>
      <c r="D6816" s="28"/>
    </row>
    <row r="6817" spans="2:4" x14ac:dyDescent="0.25">
      <c r="B6817" s="28"/>
      <c r="C6817" s="28"/>
      <c r="D6817" s="28"/>
    </row>
    <row r="6818" spans="2:4" x14ac:dyDescent="0.25">
      <c r="B6818" s="28"/>
      <c r="C6818" s="28"/>
      <c r="D6818" s="28"/>
    </row>
    <row r="6819" spans="2:4" x14ac:dyDescent="0.25">
      <c r="B6819" s="28"/>
      <c r="C6819" s="28"/>
      <c r="D6819" s="28"/>
    </row>
    <row r="6820" spans="2:4" x14ac:dyDescent="0.25">
      <c r="B6820" s="28"/>
      <c r="C6820" s="28"/>
      <c r="D6820" s="28"/>
    </row>
    <row r="6821" spans="2:4" x14ac:dyDescent="0.25">
      <c r="B6821" s="28"/>
      <c r="C6821" s="28"/>
      <c r="D6821" s="28"/>
    </row>
    <row r="6822" spans="2:4" x14ac:dyDescent="0.25">
      <c r="B6822" s="28"/>
      <c r="C6822" s="28"/>
      <c r="D6822" s="28"/>
    </row>
    <row r="6823" spans="2:4" x14ac:dyDescent="0.25">
      <c r="B6823" s="28"/>
      <c r="C6823" s="28"/>
      <c r="D6823" s="28"/>
    </row>
    <row r="6824" spans="2:4" x14ac:dyDescent="0.25">
      <c r="B6824" s="28"/>
      <c r="C6824" s="28"/>
      <c r="D6824" s="28"/>
    </row>
    <row r="6825" spans="2:4" x14ac:dyDescent="0.25">
      <c r="B6825" s="28"/>
      <c r="C6825" s="28"/>
      <c r="D6825" s="28"/>
    </row>
    <row r="6826" spans="2:4" x14ac:dyDescent="0.25">
      <c r="B6826" s="28"/>
      <c r="C6826" s="28"/>
      <c r="D6826" s="28"/>
    </row>
    <row r="6827" spans="2:4" x14ac:dyDescent="0.25">
      <c r="B6827" s="28"/>
      <c r="C6827" s="28"/>
      <c r="D6827" s="28"/>
    </row>
    <row r="6828" spans="2:4" x14ac:dyDescent="0.25">
      <c r="B6828" s="28"/>
      <c r="C6828" s="28"/>
      <c r="D6828" s="28"/>
    </row>
    <row r="6829" spans="2:4" x14ac:dyDescent="0.25">
      <c r="B6829" s="28"/>
      <c r="C6829" s="28"/>
      <c r="D6829" s="28"/>
    </row>
    <row r="6830" spans="2:4" x14ac:dyDescent="0.25">
      <c r="B6830" s="28"/>
      <c r="C6830" s="28"/>
      <c r="D6830" s="28"/>
    </row>
    <row r="6831" spans="2:4" x14ac:dyDescent="0.25">
      <c r="B6831" s="28"/>
      <c r="C6831" s="28"/>
      <c r="D6831" s="28"/>
    </row>
    <row r="6832" spans="2:4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360986982.37175119</v>
      </c>
      <c r="D22" s="17">
        <f t="shared" ref="D22" si="4">C22/1000000</f>
        <v>360.9869823717512</v>
      </c>
      <c r="E22" s="15">
        <f>SUM(Data!D6608:D7033)</f>
        <v>309125185.62824863</v>
      </c>
      <c r="F22" s="17">
        <f t="shared" ref="F22" si="5">E22/1000000</f>
        <v>309.12518562824863</v>
      </c>
      <c r="G22" s="15">
        <f>SUM(Data!E6608:E7033)</f>
        <v>108815282</v>
      </c>
      <c r="H22" s="17">
        <f t="shared" ref="H22" si="6">G22/1000000</f>
        <v>108.815282</v>
      </c>
      <c r="I22" s="15">
        <f>SUM(Data!F6608:F7033)</f>
        <v>778927450</v>
      </c>
      <c r="J22" s="17">
        <f t="shared" ref="J22" si="7">I22/1000000</f>
        <v>778.92745000000002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2025-10-22T08:56:18Z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