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995" windowWidth="15480" windowHeight="507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579" i="10" l="1"/>
  <c r="I3579" i="10"/>
  <c r="H3579" i="10"/>
  <c r="G3579" i="10"/>
  <c r="J3578" i="10"/>
  <c r="I3578" i="10"/>
  <c r="H3578" i="10"/>
  <c r="G3578" i="10"/>
  <c r="J3577" i="10"/>
  <c r="I3577" i="10"/>
  <c r="H3577" i="10"/>
  <c r="G3577" i="10"/>
  <c r="J3576" i="10"/>
  <c r="I3576" i="10"/>
  <c r="H3576" i="10"/>
  <c r="G3576" i="10"/>
  <c r="J3575" i="10"/>
  <c r="I3575" i="10"/>
  <c r="H3575" i="10"/>
  <c r="G3575" i="10"/>
  <c r="J3574" i="10"/>
  <c r="I3574" i="10"/>
  <c r="H3574" i="10"/>
  <c r="G3574" i="10"/>
  <c r="J3573" i="10"/>
  <c r="I3573" i="10"/>
  <c r="H3573" i="10"/>
  <c r="G3573" i="10"/>
  <c r="E3579" i="10"/>
  <c r="E3578" i="10"/>
  <c r="E3577" i="10"/>
  <c r="E3576" i="10"/>
  <c r="E3575" i="10"/>
  <c r="E3574" i="10"/>
  <c r="E3573" i="10"/>
  <c r="J3572" i="10" l="1"/>
  <c r="I3572" i="10"/>
  <c r="H3572" i="10"/>
  <c r="G3572" i="10"/>
  <c r="J3571" i="10"/>
  <c r="I3571" i="10"/>
  <c r="H3571" i="10"/>
  <c r="G3571" i="10"/>
  <c r="J3570" i="10"/>
  <c r="I3570" i="10"/>
  <c r="H3570" i="10"/>
  <c r="G3570" i="10"/>
  <c r="J3569" i="10"/>
  <c r="I3569" i="10"/>
  <c r="H3569" i="10"/>
  <c r="G3569" i="10"/>
  <c r="J3568" i="10"/>
  <c r="I3568" i="10"/>
  <c r="H3568" i="10"/>
  <c r="G3568" i="10"/>
  <c r="J3567" i="10"/>
  <c r="I3567" i="10"/>
  <c r="H3567" i="10"/>
  <c r="G3567" i="10"/>
  <c r="J3566" i="10"/>
  <c r="I3566" i="10"/>
  <c r="H3566" i="10"/>
  <c r="G3566" i="10"/>
  <c r="J3565" i="10"/>
  <c r="I3565" i="10"/>
  <c r="H3565" i="10"/>
  <c r="G3565" i="10"/>
  <c r="J3564" i="10"/>
  <c r="I3564" i="10"/>
  <c r="H3564" i="10"/>
  <c r="G3564" i="10"/>
  <c r="J3563" i="10"/>
  <c r="I3563" i="10"/>
  <c r="H3563" i="10"/>
  <c r="G3563" i="10"/>
  <c r="J3562" i="10"/>
  <c r="I3562" i="10"/>
  <c r="H3562" i="10"/>
  <c r="G3562" i="10"/>
  <c r="J3561" i="10"/>
  <c r="I3561" i="10"/>
  <c r="H3561" i="10"/>
  <c r="G3561" i="10"/>
  <c r="J3560" i="10"/>
  <c r="I3560" i="10"/>
  <c r="H3560" i="10"/>
  <c r="G3560" i="10"/>
  <c r="J3559" i="10"/>
  <c r="I3559" i="10"/>
  <c r="H3559" i="10"/>
  <c r="G3559" i="10"/>
  <c r="J3558" i="10"/>
  <c r="I3558" i="10"/>
  <c r="H3558" i="10"/>
  <c r="G3558" i="10"/>
  <c r="J3557" i="10"/>
  <c r="I3557" i="10"/>
  <c r="H3557" i="10"/>
  <c r="G3557" i="10"/>
  <c r="J3556" i="10"/>
  <c r="I3556" i="10"/>
  <c r="H3556" i="10"/>
  <c r="G3556" i="10"/>
  <c r="J3555" i="10"/>
  <c r="I3555" i="10"/>
  <c r="H3555" i="10"/>
  <c r="G3555" i="10"/>
  <c r="J3554" i="10"/>
  <c r="I3554" i="10"/>
  <c r="H3554" i="10"/>
  <c r="G3554" i="10"/>
  <c r="J3553" i="10"/>
  <c r="I3553" i="10"/>
  <c r="H3553" i="10"/>
  <c r="G3553" i="10"/>
  <c r="J3552" i="10"/>
  <c r="I3552" i="10"/>
  <c r="H3552" i="10"/>
  <c r="G3552" i="10"/>
  <c r="G3551" i="10"/>
  <c r="E3572" i="10"/>
  <c r="E3571" i="10"/>
  <c r="E3570" i="10"/>
  <c r="E3569" i="10"/>
  <c r="E3568" i="10"/>
  <c r="E3567" i="10"/>
  <c r="E3566" i="10"/>
  <c r="E3565" i="10"/>
  <c r="E3564" i="10"/>
  <c r="E3563" i="10"/>
  <c r="E3562" i="10"/>
  <c r="E3561" i="10"/>
  <c r="E3560" i="10"/>
  <c r="E3559" i="10"/>
  <c r="E3558" i="10"/>
  <c r="E3557" i="10"/>
  <c r="E3556" i="10"/>
  <c r="E3555" i="10"/>
  <c r="E3554" i="10"/>
  <c r="E3553" i="10"/>
  <c r="E3552" i="10"/>
  <c r="J3551" i="10" l="1"/>
  <c r="I3551" i="10"/>
  <c r="H3551" i="10"/>
  <c r="J3550" i="10"/>
  <c r="I3550" i="10"/>
  <c r="H3550" i="10"/>
  <c r="G3550" i="10"/>
  <c r="J3549" i="10"/>
  <c r="I3549" i="10"/>
  <c r="H3549" i="10"/>
  <c r="G3549" i="10"/>
  <c r="J3548" i="10"/>
  <c r="I3548" i="10"/>
  <c r="H3548" i="10"/>
  <c r="G3548" i="10"/>
  <c r="J3547" i="10"/>
  <c r="I3547" i="10"/>
  <c r="H3547" i="10"/>
  <c r="G3547" i="10"/>
  <c r="J3546" i="10"/>
  <c r="I3546" i="10"/>
  <c r="H3546" i="10"/>
  <c r="G3546" i="10"/>
  <c r="J3545" i="10"/>
  <c r="I3545" i="10"/>
  <c r="H3545" i="10"/>
  <c r="G3545" i="10"/>
  <c r="J3544" i="10"/>
  <c r="I3544" i="10"/>
  <c r="H3544" i="10"/>
  <c r="G3544" i="10"/>
  <c r="J3543" i="10"/>
  <c r="I3543" i="10"/>
  <c r="H3543" i="10"/>
  <c r="G3543" i="10"/>
  <c r="J3542" i="10"/>
  <c r="I3542" i="10"/>
  <c r="H3542" i="10"/>
  <c r="G3542" i="10"/>
  <c r="J3541" i="10"/>
  <c r="I3541" i="10"/>
  <c r="H3541" i="10"/>
  <c r="G3541" i="10"/>
  <c r="J3540" i="10"/>
  <c r="I3540" i="10"/>
  <c r="H3540" i="10"/>
  <c r="G3540" i="10"/>
  <c r="J3539" i="10"/>
  <c r="I3539" i="10"/>
  <c r="H3539" i="10"/>
  <c r="G3539" i="10"/>
  <c r="J3538" i="10"/>
  <c r="I3538" i="10"/>
  <c r="H3538" i="10"/>
  <c r="G3538" i="10"/>
  <c r="J3537" i="10"/>
  <c r="I3537" i="10"/>
  <c r="H3537" i="10"/>
  <c r="G3537" i="10"/>
  <c r="J3536" i="10"/>
  <c r="I3536" i="10"/>
  <c r="H3536" i="10"/>
  <c r="G3536" i="10"/>
  <c r="J3535" i="10"/>
  <c r="I3535" i="10"/>
  <c r="H3535" i="10"/>
  <c r="G3535" i="10"/>
  <c r="J3534" i="10"/>
  <c r="I3534" i="10"/>
  <c r="H3534" i="10"/>
  <c r="G3534" i="10"/>
  <c r="J3533" i="10"/>
  <c r="I3533" i="10"/>
  <c r="H3533" i="10"/>
  <c r="G3533" i="10"/>
  <c r="J3532" i="10"/>
  <c r="G3532" i="10"/>
  <c r="E3551" i="10"/>
  <c r="E3550" i="10"/>
  <c r="E3549" i="10"/>
  <c r="E3548" i="10"/>
  <c r="E3547" i="10"/>
  <c r="E3546" i="10"/>
  <c r="E3545" i="10"/>
  <c r="E3544" i="10"/>
  <c r="E3543" i="10"/>
  <c r="E3542" i="10"/>
  <c r="E3541" i="10"/>
  <c r="E3540" i="10"/>
  <c r="E3539" i="10"/>
  <c r="E3538" i="10"/>
  <c r="E3537" i="10"/>
  <c r="E3536" i="10"/>
  <c r="E3535" i="10"/>
  <c r="E3534" i="10"/>
  <c r="E3533" i="10"/>
  <c r="E3532" i="10"/>
  <c r="I3532" i="10" l="1"/>
  <c r="H3532" i="10"/>
  <c r="J3531" i="10"/>
  <c r="I3531" i="10"/>
  <c r="H3531" i="10"/>
  <c r="G3531" i="10"/>
  <c r="J3530" i="10"/>
  <c r="I3530" i="10"/>
  <c r="H3530" i="10"/>
  <c r="G3530" i="10"/>
  <c r="J3529" i="10"/>
  <c r="I3529" i="10"/>
  <c r="H3529" i="10"/>
  <c r="G3529" i="10"/>
  <c r="J3528" i="10"/>
  <c r="I3528" i="10"/>
  <c r="H3528" i="10"/>
  <c r="G3528" i="10"/>
  <c r="J3527" i="10"/>
  <c r="I3527" i="10"/>
  <c r="H3527" i="10"/>
  <c r="G3527" i="10"/>
  <c r="J3526" i="10"/>
  <c r="I3526" i="10"/>
  <c r="H3526" i="10"/>
  <c r="G3526" i="10"/>
  <c r="J3525" i="10"/>
  <c r="I3525" i="10"/>
  <c r="H3525" i="10"/>
  <c r="G3525" i="10"/>
  <c r="J3524" i="10"/>
  <c r="I3524" i="10"/>
  <c r="H3524" i="10"/>
  <c r="G3524" i="10"/>
  <c r="J3523" i="10"/>
  <c r="I3523" i="10"/>
  <c r="H3523" i="10"/>
  <c r="G3523" i="10"/>
  <c r="J3522" i="10"/>
  <c r="I3522" i="10"/>
  <c r="H3522" i="10"/>
  <c r="G3522" i="10"/>
  <c r="J3521" i="10"/>
  <c r="I3521" i="10"/>
  <c r="H3521" i="10"/>
  <c r="G3521" i="10"/>
  <c r="J3520" i="10"/>
  <c r="I3520" i="10"/>
  <c r="H3520" i="10"/>
  <c r="G3520" i="10"/>
  <c r="J3519" i="10"/>
  <c r="I3519" i="10"/>
  <c r="H3519" i="10"/>
  <c r="G3519" i="10"/>
  <c r="J3518" i="10"/>
  <c r="I3518" i="10"/>
  <c r="H3518" i="10"/>
  <c r="G3518" i="10"/>
  <c r="J3517" i="10"/>
  <c r="I3517" i="10"/>
  <c r="H3517" i="10"/>
  <c r="G3517" i="10"/>
  <c r="J3516" i="10"/>
  <c r="I3516" i="10"/>
  <c r="H3516" i="10"/>
  <c r="G3516" i="10"/>
  <c r="J3515" i="10"/>
  <c r="I3515" i="10"/>
  <c r="H3515" i="10"/>
  <c r="G3515" i="10"/>
  <c r="J3514" i="10"/>
  <c r="I3514" i="10"/>
  <c r="H3514" i="10"/>
  <c r="G3514" i="10"/>
  <c r="J3513" i="10"/>
  <c r="I3513" i="10"/>
  <c r="H3513" i="10"/>
  <c r="G3513" i="10"/>
  <c r="J3512" i="10"/>
  <c r="I3512" i="10"/>
  <c r="H3512" i="10"/>
  <c r="G3512" i="10"/>
  <c r="J3511" i="10"/>
  <c r="I3511" i="10"/>
  <c r="H3511" i="10"/>
  <c r="G3511" i="10"/>
  <c r="J3510" i="10"/>
  <c r="I3510" i="10"/>
  <c r="H3510" i="10"/>
  <c r="G3510" i="10"/>
  <c r="J3509" i="10"/>
  <c r="I3509" i="10"/>
  <c r="H3509" i="10"/>
  <c r="G3509" i="10"/>
  <c r="J3508" i="10"/>
  <c r="I3508" i="10"/>
  <c r="H3508" i="10"/>
  <c r="G3508" i="10"/>
  <c r="J3507" i="10"/>
  <c r="I3507" i="10"/>
  <c r="H3507" i="10"/>
  <c r="G3507" i="10"/>
  <c r="J3506" i="10"/>
  <c r="I3506" i="10"/>
  <c r="H3506" i="10"/>
  <c r="G3506" i="10"/>
  <c r="J3505" i="10"/>
  <c r="I3505" i="10"/>
  <c r="H3505" i="10"/>
  <c r="G3505" i="10"/>
  <c r="J3504" i="10"/>
  <c r="I3504" i="10"/>
  <c r="H3504" i="10"/>
  <c r="G3504" i="10"/>
  <c r="J3503" i="10"/>
  <c r="I3503" i="10"/>
  <c r="H3503" i="10"/>
  <c r="G3503" i="10"/>
  <c r="J3502" i="10"/>
  <c r="I3502" i="10"/>
  <c r="H3502" i="10"/>
  <c r="G3502" i="10"/>
  <c r="J3501" i="10"/>
  <c r="G3501" i="10"/>
  <c r="E3531" i="10"/>
  <c r="E3530" i="10"/>
  <c r="E3529" i="10"/>
  <c r="E3528" i="10"/>
  <c r="E3527" i="10"/>
  <c r="E3526" i="10"/>
  <c r="E3525" i="10"/>
  <c r="E3524" i="10"/>
  <c r="E3523" i="10"/>
  <c r="E3522" i="10"/>
  <c r="E3521" i="10"/>
  <c r="E3520" i="10"/>
  <c r="E3519" i="10"/>
  <c r="E3518" i="10"/>
  <c r="E3517" i="10"/>
  <c r="E3516" i="10"/>
  <c r="E3515" i="10"/>
  <c r="E3514" i="10"/>
  <c r="E3513" i="10"/>
  <c r="E3512" i="10"/>
  <c r="E3511" i="10"/>
  <c r="E3510" i="10"/>
  <c r="E3509" i="10"/>
  <c r="E3508" i="10"/>
  <c r="E3507" i="10"/>
  <c r="E3506" i="10"/>
  <c r="E3505" i="10"/>
  <c r="E3504" i="10"/>
  <c r="E3503" i="10"/>
  <c r="E3502" i="10"/>
  <c r="E3501" i="10"/>
  <c r="E3496" i="10" l="1"/>
  <c r="G3496" i="10"/>
  <c r="H3496" i="10"/>
  <c r="I3496" i="10"/>
  <c r="E3497" i="10"/>
  <c r="G3497" i="10"/>
  <c r="H3497" i="10"/>
  <c r="I3497" i="10"/>
  <c r="E3498" i="10"/>
  <c r="G3498" i="10"/>
  <c r="H3498" i="10"/>
  <c r="I3498" i="10"/>
  <c r="E3499" i="10"/>
  <c r="G3499" i="10"/>
  <c r="H3499" i="10"/>
  <c r="I3499" i="10"/>
  <c r="E3500" i="10"/>
  <c r="G3500" i="10"/>
  <c r="H3500" i="10"/>
  <c r="I3500" i="10"/>
  <c r="H3501" i="10"/>
  <c r="I3501" i="10"/>
  <c r="E3489" i="10" l="1"/>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G3495" i="10"/>
  <c r="H3495" i="10"/>
  <c r="I3495" i="10"/>
  <c r="E3488" i="10" l="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<sst xmlns="http://schemas.openxmlformats.org/spreadsheetml/2006/main" count="17" uniqueCount="17">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</sst>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6"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2">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14" fontId="0" fillId="56" borderId="0" xfId="0" applyNumberFormat="1" applyFont="1" applyFill="1" applyAlignment="1">
      <alignment horizontal="center"/>
    </xf>
    <xf numFmtId="3" fontId="6" fillId="0" borderId="0" xfId="0" applyNumberFormat="1" applyFont="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9"/>
  <sheetViews>
    <sheetView tabSelected="1" zoomScale="90" zoomScaleNormal="90" workbookViewId="0">
      <pane xSplit="1" ySplit="1" topLeftCell="B3552" activePane="bottomRight" state="frozen"/>
      <selection pane="topRight" activeCell="B1" sqref="B1"/>
      <selection pane="bottomLeft" activeCell="A2" sqref="A2"/>
      <selection pane="bottomRight" activeCell="M3563" sqref="M356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1" si="3501">AVERAGE(B3473:B3502)</f>
        <v>6541324.4635733617</v>
      </c>
      <c r="H3502" s="6">
        <f t="shared" ref="H3502:H3532" si="3502">AVERAGE(C3473:C3502)</f>
        <v>6729442.2807366382</v>
      </c>
      <c r="I3502" s="6">
        <f t="shared" ref="I3502:I3532" si="3503">AVERAGE(D3473:D3502)</f>
        <v>19138.122356666663</v>
      </c>
      <c r="J3502" s="6">
        <f t="shared" ref="J3502:J3531"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79" si="3505">SUM(B3533:D3533)</f>
        <v>20906259.999999996</v>
      </c>
      <c r="G3533" s="6">
        <f t="shared" ref="G3533:G3550"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AVERAGE(B3522:B3551)</f>
        <v>2727018.9174374072</v>
      </c>
      <c r="H3551" s="6">
        <f t="shared" si="3507"/>
        <v>8057398.2425925937</v>
      </c>
      <c r="I3551" s="6">
        <f t="shared" si="3508"/>
        <v>246915.73997000002</v>
      </c>
      <c r="J3551" s="6">
        <f t="shared" si="3509"/>
        <v>11031332.9</v>
      </c>
    </row>
    <row r="3552" spans="1:10" x14ac:dyDescent="0.2">
      <c r="A3552" s="19">
        <v>42692</v>
      </c>
      <c r="B3552" s="6">
        <v>-19483998.440111112</v>
      </c>
      <c r="C3552" s="6">
        <v>7873936.111111111</v>
      </c>
      <c r="D3552" s="6">
        <v>-673113.67099999997</v>
      </c>
      <c r="E3552" s="18">
        <f t="shared" si="3505"/>
        <v>-12283176</v>
      </c>
      <c r="G3552" s="6">
        <f t="shared" ref="G3552:G3571" si="3510">AVERAGE(B3523:B3552)</f>
        <v>1652804.0527640739</v>
      </c>
      <c r="H3552" s="6">
        <f t="shared" ref="H3552:H3571" si="3511">AVERAGE(C3523:C3552)</f>
        <v>8125313.9925925937</v>
      </c>
      <c r="I3552" s="6">
        <f t="shared" ref="I3552:I3571" si="3512">AVERAGE(D3523:D3552)</f>
        <v>209284.95464333336</v>
      </c>
      <c r="J3552" s="6">
        <f t="shared" ref="J3552:J3571" si="3513">AVERAGE(E3523:E3552)</f>
        <v>9987403</v>
      </c>
    </row>
    <row r="3553" spans="1:10" x14ac:dyDescent="0.2">
      <c r="A3553" s="19">
        <v>42693</v>
      </c>
      <c r="B3553" s="6">
        <v>11059113.120000001</v>
      </c>
      <c r="C3553" s="6">
        <v>8402825</v>
      </c>
      <c r="D3553" s="6">
        <v>-1071103.1200000001</v>
      </c>
      <c r="E3553" s="18">
        <f t="shared" si="3505"/>
        <v>18390835</v>
      </c>
      <c r="G3553" s="6">
        <f t="shared" si="3510"/>
        <v>2139416.0480940738</v>
      </c>
      <c r="H3553" s="6">
        <f t="shared" si="3511"/>
        <v>8195139.4925925937</v>
      </c>
      <c r="I3553" s="6">
        <f t="shared" si="3512"/>
        <v>189296.45931333335</v>
      </c>
      <c r="J3553" s="6">
        <f t="shared" si="3513"/>
        <v>10523852</v>
      </c>
    </row>
    <row r="3554" spans="1:10" x14ac:dyDescent="0.2">
      <c r="A3554" s="19">
        <v>42694</v>
      </c>
      <c r="B3554" s="6">
        <v>25093525.903255556</v>
      </c>
      <c r="C3554" s="6">
        <v>9615834.444444444</v>
      </c>
      <c r="D3554" s="6">
        <v>-1087125.3477</v>
      </c>
      <c r="E3554" s="18">
        <f t="shared" si="3505"/>
        <v>33622235</v>
      </c>
      <c r="G3554" s="6">
        <f t="shared" si="3510"/>
        <v>2895715.6581570366</v>
      </c>
      <c r="H3554" s="6">
        <f t="shared" si="3511"/>
        <v>8282611.6129629649</v>
      </c>
      <c r="I3554" s="6">
        <f t="shared" si="3512"/>
        <v>154026.9955466667</v>
      </c>
      <c r="J3554" s="6">
        <f t="shared" si="3513"/>
        <v>11332354.266666668</v>
      </c>
    </row>
    <row r="3555" spans="1:10" x14ac:dyDescent="0.2">
      <c r="A3555" s="19">
        <v>42695</v>
      </c>
      <c r="B3555" s="6">
        <v>-9666779.7823666669</v>
      </c>
      <c r="C3555" s="6">
        <v>9307379.166666666</v>
      </c>
      <c r="D3555" s="6">
        <v>19459.615699999998</v>
      </c>
      <c r="E3555" s="18">
        <f t="shared" si="3505"/>
        <v>-339941.00000000087</v>
      </c>
      <c r="G3555" s="6">
        <f t="shared" si="3510"/>
        <v>2554419.9302274073</v>
      </c>
      <c r="H3555" s="6">
        <f t="shared" si="3511"/>
        <v>8380354.4925925937</v>
      </c>
      <c r="I3555" s="6">
        <f t="shared" si="3512"/>
        <v>158468.84384666668</v>
      </c>
      <c r="J3555" s="6">
        <f t="shared" si="3513"/>
        <v>11093243.266666668</v>
      </c>
    </row>
    <row r="3556" spans="1:10" x14ac:dyDescent="0.2">
      <c r="A3556" s="19">
        <v>42696</v>
      </c>
      <c r="B3556" s="6">
        <v>-10088605.887777777</v>
      </c>
      <c r="C3556" s="6">
        <v>9362965.277777778</v>
      </c>
      <c r="D3556" s="6">
        <v>463039.61</v>
      </c>
      <c r="E3556" s="18">
        <f t="shared" si="3505"/>
        <v>-262600.99999999942</v>
      </c>
      <c r="G3556" s="6">
        <f t="shared" si="3510"/>
        <v>1853299.8979051854</v>
      </c>
      <c r="H3556" s="6">
        <f t="shared" si="3511"/>
        <v>8445627.6314814836</v>
      </c>
      <c r="I3556" s="6">
        <f t="shared" si="3512"/>
        <v>155434.77061333336</v>
      </c>
      <c r="J3556" s="6">
        <f t="shared" si="3513"/>
        <v>10454362.300000001</v>
      </c>
    </row>
    <row r="3557" spans="1:10" x14ac:dyDescent="0.2">
      <c r="A3557" s="19">
        <v>42697</v>
      </c>
      <c r="B3557" s="6">
        <v>-5929.6125111095607</v>
      </c>
      <c r="C3557" s="6">
        <v>8379313.6111111101</v>
      </c>
      <c r="D3557" s="6">
        <v>282437.00140000001</v>
      </c>
      <c r="E3557" s="18">
        <f t="shared" si="3505"/>
        <v>8655821</v>
      </c>
      <c r="G3557" s="6">
        <f t="shared" si="3510"/>
        <v>2025405.6001955555</v>
      </c>
      <c r="H3557" s="6">
        <f t="shared" si="3511"/>
        <v>8472487.1777777802</v>
      </c>
      <c r="I3557" s="6">
        <f t="shared" si="3512"/>
        <v>160824.08869333338</v>
      </c>
      <c r="J3557" s="6">
        <f t="shared" si="3513"/>
        <v>10658716.866666667</v>
      </c>
    </row>
    <row r="3558" spans="1:10" x14ac:dyDescent="0.2">
      <c r="A3558" s="19">
        <v>42698</v>
      </c>
      <c r="B3558" s="6">
        <v>-2188445.3330333326</v>
      </c>
      <c r="C3558" s="6">
        <v>7296303.333333333</v>
      </c>
      <c r="D3558" s="6">
        <v>375888.99969999999</v>
      </c>
      <c r="E3558" s="18">
        <f t="shared" si="3505"/>
        <v>5483747</v>
      </c>
      <c r="G3558" s="6">
        <f t="shared" si="3510"/>
        <v>1843270.1082133336</v>
      </c>
      <c r="H3558" s="6">
        <f t="shared" si="3511"/>
        <v>8462927.2333333362</v>
      </c>
      <c r="I3558" s="6">
        <f t="shared" si="3512"/>
        <v>180733.95845333335</v>
      </c>
      <c r="J3558" s="6">
        <f t="shared" si="3513"/>
        <v>10486931.300000001</v>
      </c>
    </row>
    <row r="3559" spans="1:10" x14ac:dyDescent="0.2">
      <c r="A3559" s="19">
        <v>42699</v>
      </c>
      <c r="B3559" s="6">
        <v>1359347.7330666669</v>
      </c>
      <c r="C3559" s="6">
        <v>6091185.8333333321</v>
      </c>
      <c r="D3559" s="6">
        <v>17752533.433600001</v>
      </c>
      <c r="E3559" s="18">
        <f t="shared" si="3505"/>
        <v>25203067</v>
      </c>
      <c r="G3559" s="6">
        <f t="shared" si="3510"/>
        <v>1532293.7589481482</v>
      </c>
      <c r="H3559" s="6">
        <f t="shared" si="3511"/>
        <v>8412975.5851851869</v>
      </c>
      <c r="I3559" s="6">
        <f t="shared" si="3512"/>
        <v>764914.72253333346</v>
      </c>
      <c r="J3559" s="6">
        <f t="shared" si="3513"/>
        <v>10710184.066666666</v>
      </c>
    </row>
    <row r="3560" spans="1:10" x14ac:dyDescent="0.2">
      <c r="A3560" s="19">
        <v>42700</v>
      </c>
      <c r="B3560" s="6">
        <v>21796754.528522223</v>
      </c>
      <c r="C3560" s="6">
        <v>8665185.277777778</v>
      </c>
      <c r="D3560" s="6">
        <v>3330750.1937000002</v>
      </c>
      <c r="E3560" s="18">
        <f t="shared" si="3505"/>
        <v>33792690</v>
      </c>
      <c r="G3560" s="6">
        <f t="shared" si="3510"/>
        <v>2192395.685755556</v>
      </c>
      <c r="H3560" s="6">
        <f t="shared" si="3511"/>
        <v>8444785.3444444463</v>
      </c>
      <c r="I3560" s="6">
        <f t="shared" si="3512"/>
        <v>730209.53646666673</v>
      </c>
      <c r="J3560" s="6">
        <f t="shared" si="3513"/>
        <v>11367390.566666666</v>
      </c>
    </row>
    <row r="3561" spans="1:10" x14ac:dyDescent="0.2">
      <c r="A3561" s="19">
        <v>42701</v>
      </c>
      <c r="B3561" s="6">
        <v>-10390694.480144445</v>
      </c>
      <c r="C3561" s="6">
        <v>8892874.444444444</v>
      </c>
      <c r="D3561" s="6">
        <v>90358.035699999993</v>
      </c>
      <c r="E3561" s="18">
        <f t="shared" si="3505"/>
        <v>-1407462.0000000009</v>
      </c>
      <c r="G3561" s="6">
        <f t="shared" si="3510"/>
        <v>2361363.3857477778</v>
      </c>
      <c r="H3561" s="6">
        <f t="shared" si="3511"/>
        <v>8497390.8722222224</v>
      </c>
      <c r="I3561" s="6">
        <f t="shared" si="3512"/>
        <v>738819.34203000006</v>
      </c>
      <c r="J3561" s="6">
        <f t="shared" si="3513"/>
        <v>11597573.6</v>
      </c>
    </row>
    <row r="3562" spans="1:10" x14ac:dyDescent="0.2">
      <c r="A3562" s="19">
        <v>42702</v>
      </c>
      <c r="B3562" s="6">
        <v>-7948953.0722111017</v>
      </c>
      <c r="C3562" s="6">
        <v>10134086.111111101</v>
      </c>
      <c r="D3562" s="6">
        <v>280194.96110000001</v>
      </c>
      <c r="E3562" s="18">
        <f t="shared" si="3505"/>
        <v>2465327.9999999991</v>
      </c>
      <c r="G3562" s="6">
        <f t="shared" si="3510"/>
        <v>1581279.6900281489</v>
      </c>
      <c r="H3562" s="6">
        <f t="shared" si="3511"/>
        <v>8602356.3351851869</v>
      </c>
      <c r="I3562" s="6">
        <f t="shared" si="3512"/>
        <v>741310.8414533335</v>
      </c>
      <c r="J3562" s="6">
        <f t="shared" si="3513"/>
        <v>10924946.866666667</v>
      </c>
    </row>
    <row r="3563" spans="1:10" x14ac:dyDescent="0.2">
      <c r="A3563" s="19">
        <v>42703</v>
      </c>
      <c r="B3563" s="6">
        <v>-15200694.226044444</v>
      </c>
      <c r="C3563" s="6">
        <v>9737686.944444444</v>
      </c>
      <c r="D3563" s="6">
        <v>-701854.71840000001</v>
      </c>
      <c r="E3563" s="18">
        <f t="shared" si="3505"/>
        <v>-6164862</v>
      </c>
      <c r="G3563" s="6">
        <f t="shared" si="3510"/>
        <v>623563.21902555623</v>
      </c>
      <c r="H3563" s="6">
        <f t="shared" si="3511"/>
        <v>8685259.0944444444</v>
      </c>
      <c r="I3563" s="6">
        <f t="shared" si="3512"/>
        <v>713753.81986333348</v>
      </c>
      <c r="J3563" s="6">
        <f t="shared" si="3513"/>
        <v>10022576.133333333</v>
      </c>
    </row>
    <row r="3564" spans="1:10" x14ac:dyDescent="0.2">
      <c r="A3564" s="19">
        <v>42704</v>
      </c>
      <c r="B3564" s="6">
        <v>6302331.9539888874</v>
      </c>
      <c r="C3564" s="6">
        <v>11390523.611111112</v>
      </c>
      <c r="D3564" s="6">
        <v>-580499.56510000001</v>
      </c>
      <c r="E3564" s="18">
        <f t="shared" si="3505"/>
        <v>17112356</v>
      </c>
      <c r="G3564" s="6">
        <f t="shared" si="3510"/>
        <v>1045998.0666618523</v>
      </c>
      <c r="H3564" s="6">
        <f t="shared" si="3511"/>
        <v>8799309.8814814817</v>
      </c>
      <c r="I3564" s="6">
        <f t="shared" si="3512"/>
        <v>680032.08519000013</v>
      </c>
      <c r="J3564" s="6">
        <f t="shared" si="3513"/>
        <v>10525340.033333333</v>
      </c>
    </row>
    <row r="3565" spans="1:10" x14ac:dyDescent="0.2">
      <c r="A3565" s="19">
        <v>42705</v>
      </c>
      <c r="B3565" s="6">
        <v>-7343893.080766663</v>
      </c>
      <c r="C3565" s="6">
        <v>10907216.666666664</v>
      </c>
      <c r="D3565" s="6">
        <v>8208878.4140999997</v>
      </c>
      <c r="E3565" s="18">
        <f t="shared" si="3505"/>
        <v>11772202</v>
      </c>
      <c r="G3565" s="6">
        <f t="shared" si="3510"/>
        <v>581568.7303129636</v>
      </c>
      <c r="H3565" s="6">
        <f t="shared" si="3511"/>
        <v>8886664.4037037045</v>
      </c>
      <c r="I3565" s="6">
        <f t="shared" si="3512"/>
        <v>970019.06598333328</v>
      </c>
      <c r="J3565" s="6">
        <f t="shared" si="3513"/>
        <v>10438252.199999999</v>
      </c>
    </row>
    <row r="3566" spans="1:10" x14ac:dyDescent="0.2">
      <c r="A3566" s="19">
        <v>42706</v>
      </c>
      <c r="B3566" s="6">
        <v>5809354.9145888872</v>
      </c>
      <c r="C3566" s="6">
        <v>9906081.1111111119</v>
      </c>
      <c r="D3566" s="6">
        <v>-770002.0257</v>
      </c>
      <c r="E3566" s="18">
        <f t="shared" si="3505"/>
        <v>14945434</v>
      </c>
      <c r="G3566" s="6">
        <f t="shared" si="3510"/>
        <v>532697.0827892595</v>
      </c>
      <c r="H3566" s="6">
        <f t="shared" si="3511"/>
        <v>8965589.807407409</v>
      </c>
      <c r="I3566" s="6">
        <f t="shared" si="3512"/>
        <v>932289.20980333339</v>
      </c>
      <c r="J3566" s="6">
        <f t="shared" si="3513"/>
        <v>10430576.1</v>
      </c>
    </row>
    <row r="3567" spans="1:10" x14ac:dyDescent="0.2">
      <c r="A3567" s="19">
        <v>42707</v>
      </c>
      <c r="B3567" s="6">
        <v>3062904.9306333326</v>
      </c>
      <c r="C3567" s="6">
        <v>10040709.166666668</v>
      </c>
      <c r="D3567" s="6">
        <v>-110862.09729999999</v>
      </c>
      <c r="E3567" s="18">
        <f t="shared" si="3505"/>
        <v>12992752</v>
      </c>
      <c r="G3567" s="6">
        <f t="shared" si="3510"/>
        <v>533306.19254333351</v>
      </c>
      <c r="H3567" s="6">
        <f t="shared" si="3511"/>
        <v>9029349.8166666664</v>
      </c>
      <c r="I3567" s="6">
        <f t="shared" si="3512"/>
        <v>934934.02412333339</v>
      </c>
      <c r="J3567" s="6">
        <f t="shared" si="3513"/>
        <v>10497590.033333333</v>
      </c>
    </row>
    <row r="3568" spans="1:10" x14ac:dyDescent="0.2">
      <c r="A3568" s="19">
        <v>42708</v>
      </c>
      <c r="B3568" s="6">
        <v>-7324805.2935111094</v>
      </c>
      <c r="C3568" s="6">
        <v>10325746.11111111</v>
      </c>
      <c r="D3568" s="6">
        <v>-262877.81760000001</v>
      </c>
      <c r="E3568" s="18">
        <f t="shared" si="3505"/>
        <v>2738063.0000000005</v>
      </c>
      <c r="G3568" s="6">
        <f t="shared" si="3510"/>
        <v>-34064.001870370033</v>
      </c>
      <c r="H3568" s="6">
        <f t="shared" si="3511"/>
        <v>9071682.4870370366</v>
      </c>
      <c r="I3568" s="6">
        <f t="shared" si="3512"/>
        <v>920247.1148333333</v>
      </c>
      <c r="J3568" s="6">
        <f t="shared" si="3513"/>
        <v>9957865.5999999996</v>
      </c>
    </row>
    <row r="3569" spans="1:10" x14ac:dyDescent="0.2">
      <c r="A3569" s="19">
        <v>42709</v>
      </c>
      <c r="B3569" s="6">
        <v>2122777.2323333323</v>
      </c>
      <c r="C3569" s="6">
        <v>12234641.666666668</v>
      </c>
      <c r="D3569" s="6">
        <v>1036826.101</v>
      </c>
      <c r="E3569" s="18">
        <f t="shared" si="3505"/>
        <v>15394245</v>
      </c>
      <c r="G3569" s="6">
        <f t="shared" si="3510"/>
        <v>307518.5686140742</v>
      </c>
      <c r="H3569" s="6">
        <f t="shared" si="3511"/>
        <v>9191780.1259259265</v>
      </c>
      <c r="I3569" s="6">
        <f t="shared" si="3512"/>
        <v>955242.97212666669</v>
      </c>
      <c r="J3569" s="6">
        <f t="shared" si="3513"/>
        <v>10454541.666666666</v>
      </c>
    </row>
    <row r="3570" spans="1:10" x14ac:dyDescent="0.2">
      <c r="A3570" s="19">
        <v>42710</v>
      </c>
      <c r="B3570" s="6">
        <v>-4453717.5244333334</v>
      </c>
      <c r="C3570" s="6">
        <v>12518815.833333334</v>
      </c>
      <c r="D3570" s="6">
        <v>495541.6911</v>
      </c>
      <c r="E3570" s="18">
        <f t="shared" si="3505"/>
        <v>8560640</v>
      </c>
      <c r="G3570" s="6">
        <f t="shared" si="3510"/>
        <v>-76088.592307036743</v>
      </c>
      <c r="H3570" s="6">
        <f t="shared" si="3511"/>
        <v>9312768.4037037026</v>
      </c>
      <c r="I3570" s="6">
        <f t="shared" si="3512"/>
        <v>976809.02193666669</v>
      </c>
      <c r="J3570" s="6">
        <f t="shared" si="3513"/>
        <v>10213488.833333334</v>
      </c>
    </row>
    <row r="3571" spans="1:10" x14ac:dyDescent="0.2">
      <c r="A3571" s="19">
        <v>42711</v>
      </c>
      <c r="B3571" s="6">
        <v>10166748.557444442</v>
      </c>
      <c r="C3571" s="6">
        <v>9101758.0555555578</v>
      </c>
      <c r="D3571" s="6">
        <v>-1030268.613</v>
      </c>
      <c r="E3571" s="18">
        <f t="shared" si="3505"/>
        <v>18238237.999999996</v>
      </c>
      <c r="G3571" s="6">
        <f t="shared" si="3510"/>
        <v>-71640.36062555536</v>
      </c>
      <c r="H3571" s="6">
        <f t="shared" si="3511"/>
        <v>9255984.305555556</v>
      </c>
      <c r="I3571" s="6">
        <f t="shared" si="3512"/>
        <v>951421.32173666672</v>
      </c>
      <c r="J3571" s="6">
        <f t="shared" si="3513"/>
        <v>10135765.266666668</v>
      </c>
    </row>
    <row r="3572" spans="1:10" x14ac:dyDescent="0.2">
      <c r="A3572" s="19">
        <v>42712</v>
      </c>
      <c r="B3572" s="6">
        <v>-14888431.456255555</v>
      </c>
      <c r="C3572" s="6">
        <v>8707738.055555556</v>
      </c>
      <c r="D3572" s="6">
        <v>43176.400699999998</v>
      </c>
      <c r="E3572" s="18">
        <f t="shared" si="3505"/>
        <v>-6137516.9999999991</v>
      </c>
      <c r="G3572" s="6">
        <f>AVERAGE(B3543:B3572)</f>
        <v>-486475.87915740721</v>
      </c>
      <c r="H3572" s="6">
        <f>AVERAGE(C3543:C3572)</f>
        <v>9174198.8240740728</v>
      </c>
      <c r="I3572" s="6">
        <f>AVERAGE(D3543:D3572)</f>
        <v>925338.58841666661</v>
      </c>
      <c r="J3572" s="6">
        <f>AVERAGE(E3543:E3572)</f>
        <v>9613061.5333333332</v>
      </c>
    </row>
    <row r="3573" spans="1:10" x14ac:dyDescent="0.2">
      <c r="A3573" s="20">
        <v>42713</v>
      </c>
      <c r="B3573" s="6">
        <v>13564841.937000001</v>
      </c>
      <c r="C3573" s="21">
        <v>7524954.9999999991</v>
      </c>
      <c r="D3573" s="21">
        <v>-169545.93700000001</v>
      </c>
      <c r="E3573" s="18">
        <f t="shared" si="3505"/>
        <v>20920251</v>
      </c>
      <c r="G3573" s="6">
        <f t="shared" ref="G3573:J3573" si="3514">AVERAGE(B3544:B3573)</f>
        <v>66755.761671852131</v>
      </c>
      <c r="H3573" s="6">
        <f t="shared" si="3514"/>
        <v>9104508.1481481455</v>
      </c>
      <c r="I3573" s="6">
        <f t="shared" si="3514"/>
        <v>911959.95684666676</v>
      </c>
      <c r="J3573" s="6">
        <f t="shared" si="3514"/>
        <v>10083223.866666667</v>
      </c>
    </row>
    <row r="3574" spans="1:10" x14ac:dyDescent="0.2">
      <c r="A3574" s="20">
        <v>42714</v>
      </c>
      <c r="B3574" s="6">
        <v>10696892.049622223</v>
      </c>
      <c r="C3574" s="21">
        <v>6241485.2777777771</v>
      </c>
      <c r="D3574" s="21">
        <v>359992.67259999999</v>
      </c>
      <c r="E3574" s="18">
        <f t="shared" si="3505"/>
        <v>17298370</v>
      </c>
      <c r="G3574" s="6">
        <f t="shared" ref="G3574:J3574" si="3515">AVERAGE(B3545:B3574)</f>
        <v>689444.13332518563</v>
      </c>
      <c r="H3574" s="6">
        <f t="shared" si="3515"/>
        <v>8997580.7314814795</v>
      </c>
      <c r="I3574" s="6">
        <f t="shared" si="3515"/>
        <v>905876.60186000005</v>
      </c>
      <c r="J3574" s="6">
        <f t="shared" si="3515"/>
        <v>10592901.466666667</v>
      </c>
    </row>
    <row r="3575" spans="1:10" x14ac:dyDescent="0.2">
      <c r="A3575" s="20">
        <v>42715</v>
      </c>
      <c r="B3575" s="6">
        <v>-3594657.7605666686</v>
      </c>
      <c r="C3575" s="21">
        <v>8732161.6666666679</v>
      </c>
      <c r="D3575" s="21">
        <v>194454.09390000001</v>
      </c>
      <c r="E3575" s="18">
        <f t="shared" si="3505"/>
        <v>5331957.9999999991</v>
      </c>
      <c r="G3575" s="6">
        <f t="shared" ref="G3575:J3575" si="3516">AVERAGE(B3546:B3575)</f>
        <v>650792.80264259304</v>
      </c>
      <c r="H3575" s="6">
        <f t="shared" si="3516"/>
        <v>8981256.5740740709</v>
      </c>
      <c r="I3575" s="6">
        <f t="shared" si="3516"/>
        <v>910508.18995000003</v>
      </c>
      <c r="J3575" s="6">
        <f t="shared" si="3516"/>
        <v>10542557.566666666</v>
      </c>
    </row>
    <row r="3576" spans="1:10" x14ac:dyDescent="0.2">
      <c r="A3576" s="20">
        <v>42716</v>
      </c>
      <c r="B3576" s="6">
        <v>-18800983.027622223</v>
      </c>
      <c r="C3576" s="21">
        <v>9114109.722222222</v>
      </c>
      <c r="D3576" s="21">
        <v>24199.305400000001</v>
      </c>
      <c r="E3576" s="18">
        <f t="shared" si="3505"/>
        <v>-9662674</v>
      </c>
      <c r="G3576" s="6">
        <f t="shared" ref="G3576:J3576" si="3517">AVERAGE(B3547:B3576)</f>
        <v>-97042.805188888626</v>
      </c>
      <c r="H3576" s="6">
        <f t="shared" si="3517"/>
        <v>8999564.8055555541</v>
      </c>
      <c r="I3576" s="6">
        <f t="shared" si="3517"/>
        <v>900139.93296666665</v>
      </c>
      <c r="J3576" s="6">
        <f t="shared" si="3517"/>
        <v>9802661.9333333336</v>
      </c>
    </row>
    <row r="3577" spans="1:10" x14ac:dyDescent="0.2">
      <c r="A3577" s="20">
        <v>42717</v>
      </c>
      <c r="B3577" s="6">
        <v>13804019.807444444</v>
      </c>
      <c r="C3577" s="21">
        <v>10869688.055555556</v>
      </c>
      <c r="D3577" s="21">
        <v>-299445.86300000001</v>
      </c>
      <c r="E3577" s="18">
        <f t="shared" si="3505"/>
        <v>24374261.999999996</v>
      </c>
      <c r="G3577" s="6">
        <f t="shared" ref="G3577:J3577" si="3518">AVERAGE(B3548:B3577)</f>
        <v>226557.56514518554</v>
      </c>
      <c r="H3577" s="6">
        <f t="shared" si="3518"/>
        <v>9119005.4814814795</v>
      </c>
      <c r="I3577" s="6">
        <f t="shared" si="3518"/>
        <v>878324.55337333318</v>
      </c>
      <c r="J3577" s="6">
        <f t="shared" si="3518"/>
        <v>10223887.6</v>
      </c>
    </row>
    <row r="3578" spans="1:10" x14ac:dyDescent="0.2">
      <c r="A3578" s="20">
        <v>42718</v>
      </c>
      <c r="B3578" s="6">
        <v>-9554156.4850999992</v>
      </c>
      <c r="C3578" s="21">
        <v>11367727.5</v>
      </c>
      <c r="D3578" s="21">
        <v>-440573.01490000001</v>
      </c>
      <c r="E3578" s="18">
        <f t="shared" si="3505"/>
        <v>1372998.0000000007</v>
      </c>
      <c r="G3578" s="6">
        <f t="shared" ref="G3578:J3578" si="3519">AVERAGE(B3549:B3578)</f>
        <v>-317894.14934407372</v>
      </c>
      <c r="H3578" s="6">
        <f t="shared" si="3519"/>
        <v>9197604.7407407388</v>
      </c>
      <c r="I3578" s="6">
        <f t="shared" si="3519"/>
        <v>862894.57527000003</v>
      </c>
      <c r="J3578" s="6">
        <f t="shared" si="3519"/>
        <v>9742605.166666666</v>
      </c>
    </row>
    <row r="3579" spans="1:10" x14ac:dyDescent="0.2">
      <c r="A3579" s="20">
        <v>42719</v>
      </c>
      <c r="B3579" s="6">
        <v>-1976813.9204333331</v>
      </c>
      <c r="C3579" s="21">
        <v>10500993.333333334</v>
      </c>
      <c r="D3579" s="21">
        <v>-663383.4129</v>
      </c>
      <c r="E3579" s="18">
        <f t="shared" si="3505"/>
        <v>7860796.0000000009</v>
      </c>
      <c r="G3579" s="6">
        <f t="shared" ref="G3579:J3579" si="3520">AVERAGE(B3550:B3579)</f>
        <v>-360629.89022740704</v>
      </c>
      <c r="H3579" s="6">
        <f t="shared" si="3520"/>
        <v>9303716.5740740709</v>
      </c>
      <c r="I3579" s="6">
        <f t="shared" si="3520"/>
        <v>859652.74948666652</v>
      </c>
      <c r="J3579" s="6">
        <f t="shared" si="3520"/>
        <v>9802739.4333333336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2016-12-23T08:49:29Z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