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0" yWindow="-150" windowWidth="19290" windowHeight="5535" tabRatio="933" firstSheet="2" activeTab="7"/>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27965DF9_0571_4329_A85B_B96649DBA649_.wvu.PrintArea" localSheetId="5" hidden="1">'2.4 Safety'!$A$1:$AE$83</definedName>
    <definedName name="Z_3C3B105B_974D_42E6_A285_ECB5A0008CEA_.wvu.PrintArea" localSheetId="5" hidden="1">'2.4 Safety'!$A$1:$AE$83</definedName>
    <definedName name="Z_9A428CE1_B4D9_11D0_A8AA_0000C071AEE7_.wvu.Cols" hidden="1">[3]Sheet1!$A$1:$Q$65536,[3]Sheet1!$Y$1:$Z$65536</definedName>
    <definedName name="Z_9A428CE1_B4D9_11D0_A8AA_0000C071AEE7_.wvu.PrintArea" hidden="1">#REF!</definedName>
    <definedName name="Z_C013FE4B_0D22_4DE9_BC6F_09ADED263234_.wvu.PrintArea" localSheetId="5" hidden="1">'2.4 Safety'!$A$1:$AE$83</definedName>
    <definedName name="Z_FCC999A0_4B3B_423C_9BBD_451BDE8DD0C7_.wvu.PrintArea" localSheetId="5" hidden="1">'2.4 Safety'!$A$1:$AE$83</definedName>
  </definedNames>
  <calcPr calcId="145621"/>
  <customWorkbookViews>
    <customWorkbookView name="National Grid - Personal View" guid="{50BC90F8-C9A7-46B1-9663-FB85DE4955A8}" mergeInterval="0" personalView="1" maximized="1" windowWidth="1276" windowHeight="765" tabRatio="933" activeSheetId="7"/>
    <customWorkbookView name="irviner - Personal View" guid="{C013FE4B-0D22-4DE9-BC6F-09ADED263234}" mergeInterval="0" personalView="1" maximized="1" windowWidth="1360" windowHeight="521" tabRatio="933" activeSheetId="21"/>
    <customWorkbookView name="JOanna.Briars2 - Personal View" guid="{27965DF9-0571-4329-A85B-B96649DBA649}" mergeInterval="0" personalView="1" maximized="1" xWindow="1" yWindow="1" windowWidth="1280" windowHeight="761" tabRatio="933" activeSheetId="17"/>
    <customWorkbookView name="Alan.Greenaway - Personal View" guid="{3C3B105B-974D-42E6-A285-ECB5A0008CEA}" mergeInterval="0" personalView="1" maximized="1" xWindow="1" yWindow="1" windowWidth="1024" windowHeight="547" tabRatio="827" activeSheetId="10"/>
    <customWorkbookView name="Ruth Irvine - Personal View" guid="{FCC999A0-4B3B-423C-9BBD-451BDE8DD0C7}" mergeInterval="0" personalView="1" maximized="1" windowWidth="1916" windowHeight="786" tabRatio="933" activeSheetId="22"/>
  </customWorkbookViews>
</workbook>
</file>

<file path=xl/calcChain.xml><?xml version="1.0" encoding="utf-8"?>
<calcChain xmlns="http://schemas.openxmlformats.org/spreadsheetml/2006/main">
  <c r="N463" i="2" l="1"/>
  <c r="M463" i="2"/>
  <c r="L463" i="2"/>
  <c r="K463" i="2"/>
  <c r="J463" i="2"/>
  <c r="I463" i="2"/>
  <c r="H463" i="2"/>
  <c r="G463" i="2"/>
  <c r="F463" i="2"/>
  <c r="E463" i="2"/>
  <c r="N459" i="2"/>
  <c r="M459" i="2"/>
  <c r="L459" i="2"/>
  <c r="K459" i="2"/>
  <c r="J459" i="2"/>
  <c r="I459" i="2"/>
  <c r="H459" i="2"/>
  <c r="G459" i="2"/>
  <c r="F459" i="2"/>
  <c r="E459" i="2"/>
  <c r="N446" i="2"/>
  <c r="M446" i="2"/>
  <c r="L446" i="2"/>
  <c r="K446" i="2"/>
  <c r="J446" i="2"/>
  <c r="I446" i="2"/>
  <c r="H446" i="2"/>
  <c r="G446" i="2"/>
  <c r="F446" i="2"/>
  <c r="E446" i="2"/>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L378" i="2" s="1"/>
  <c r="K375" i="2"/>
  <c r="J375" i="2"/>
  <c r="I375" i="2"/>
  <c r="H375" i="2"/>
  <c r="H378" i="2" s="1"/>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N374" i="2" s="1"/>
  <c r="M363" i="2"/>
  <c r="L363" i="2"/>
  <c r="K363" i="2"/>
  <c r="J363" i="2"/>
  <c r="J374" i="2" s="1"/>
  <c r="I363" i="2"/>
  <c r="H363" i="2"/>
  <c r="G363" i="2"/>
  <c r="F363" i="2"/>
  <c r="F374" i="2" s="1"/>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N345" i="2" s="1"/>
  <c r="M340" i="2"/>
  <c r="L340" i="2"/>
  <c r="K340" i="2"/>
  <c r="J340" i="2"/>
  <c r="I340" i="2"/>
  <c r="H340" i="2"/>
  <c r="G340" i="2"/>
  <c r="F340" i="2"/>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M306" i="2"/>
  <c r="L306" i="2"/>
  <c r="K306" i="2"/>
  <c r="J306" i="2"/>
  <c r="I306" i="2"/>
  <c r="H306" i="2"/>
  <c r="G306" i="2"/>
  <c r="F306" i="2"/>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N277" i="2" s="1"/>
  <c r="M272" i="2"/>
  <c r="L272" i="2"/>
  <c r="K272" i="2"/>
  <c r="J272" i="2"/>
  <c r="I272" i="2"/>
  <c r="H272" i="2"/>
  <c r="G272" i="2"/>
  <c r="F272" i="2"/>
  <c r="F277" i="2" s="1"/>
  <c r="E272" i="2"/>
  <c r="N259" i="2"/>
  <c r="M259" i="2"/>
  <c r="L259" i="2"/>
  <c r="K259" i="2"/>
  <c r="J259" i="2"/>
  <c r="I259" i="2"/>
  <c r="H259" i="2"/>
  <c r="G259" i="2"/>
  <c r="F259" i="2"/>
  <c r="E259" i="2"/>
  <c r="N255" i="2"/>
  <c r="M255" i="2"/>
  <c r="L255" i="2"/>
  <c r="K255" i="2"/>
  <c r="J255" i="2"/>
  <c r="J260" i="2" s="1"/>
  <c r="I255" i="2"/>
  <c r="H255" i="2"/>
  <c r="G255" i="2"/>
  <c r="F255" i="2"/>
  <c r="F260" i="2" s="1"/>
  <c r="E255" i="2"/>
  <c r="N242" i="2"/>
  <c r="M242" i="2"/>
  <c r="L242" i="2"/>
  <c r="K242" i="2"/>
  <c r="J242" i="2"/>
  <c r="I242" i="2"/>
  <c r="H242" i="2"/>
  <c r="G242" i="2"/>
  <c r="F242" i="2"/>
  <c r="E242" i="2"/>
  <c r="N238" i="2"/>
  <c r="M238" i="2"/>
  <c r="L238" i="2"/>
  <c r="K238" i="2"/>
  <c r="J238" i="2"/>
  <c r="I238" i="2"/>
  <c r="H238" i="2"/>
  <c r="G238" i="2"/>
  <c r="F238" i="2"/>
  <c r="F243" i="2" s="1"/>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M204" i="2"/>
  <c r="L204" i="2"/>
  <c r="K204" i="2"/>
  <c r="J204" i="2"/>
  <c r="I204" i="2"/>
  <c r="H204" i="2"/>
  <c r="G204" i="2"/>
  <c r="F204" i="2"/>
  <c r="E204" i="2"/>
  <c r="N188" i="2"/>
  <c r="N392" i="2" s="1"/>
  <c r="M188" i="2"/>
  <c r="M392" i="2" s="1"/>
  <c r="M477" i="2" s="1"/>
  <c r="M480" i="2" s="1"/>
  <c r="M481" i="2" s="1"/>
  <c r="L188" i="2"/>
  <c r="L392" i="2" s="1"/>
  <c r="L395" i="2" s="1"/>
  <c r="L396" i="2" s="1"/>
  <c r="K188" i="2"/>
  <c r="J188" i="2"/>
  <c r="I188" i="2"/>
  <c r="I392" i="2" s="1"/>
  <c r="H188" i="2"/>
  <c r="H392" i="2" s="1"/>
  <c r="H477" i="2" s="1"/>
  <c r="H480" i="2" s="1"/>
  <c r="H481" i="2" s="1"/>
  <c r="G188" i="2"/>
  <c r="F188" i="2"/>
  <c r="F191" i="2" s="1"/>
  <c r="F192" i="2" s="1"/>
  <c r="E188" i="2"/>
  <c r="E392" i="2" s="1"/>
  <c r="N174" i="2"/>
  <c r="M174" i="2"/>
  <c r="L174" i="2"/>
  <c r="K174" i="2"/>
  <c r="J174" i="2"/>
  <c r="I174" i="2"/>
  <c r="H174" i="2"/>
  <c r="G174" i="2"/>
  <c r="F174" i="2"/>
  <c r="E174" i="2"/>
  <c r="N170" i="2"/>
  <c r="M170" i="2"/>
  <c r="L170" i="2"/>
  <c r="K170" i="2"/>
  <c r="J170" i="2"/>
  <c r="I170" i="2"/>
  <c r="H170" i="2"/>
  <c r="G170" i="2"/>
  <c r="F170" i="2"/>
  <c r="E170" i="2"/>
  <c r="N157" i="2"/>
  <c r="M157" i="2"/>
  <c r="L157" i="2"/>
  <c r="K157" i="2"/>
  <c r="J157" i="2"/>
  <c r="I157" i="2"/>
  <c r="H157" i="2"/>
  <c r="G157" i="2"/>
  <c r="F157" i="2"/>
  <c r="E157" i="2"/>
  <c r="N153" i="2"/>
  <c r="M153" i="2"/>
  <c r="L153" i="2"/>
  <c r="K153" i="2"/>
  <c r="J153" i="2"/>
  <c r="I153" i="2"/>
  <c r="H153" i="2"/>
  <c r="G153" i="2"/>
  <c r="F153" i="2"/>
  <c r="E153" i="2"/>
  <c r="N140" i="2"/>
  <c r="M140" i="2"/>
  <c r="L140" i="2"/>
  <c r="K140" i="2"/>
  <c r="J140" i="2"/>
  <c r="I140" i="2"/>
  <c r="H140" i="2"/>
  <c r="G140" i="2"/>
  <c r="F140" i="2"/>
  <c r="E140" i="2"/>
  <c r="N136" i="2"/>
  <c r="M136" i="2"/>
  <c r="L136" i="2"/>
  <c r="K136" i="2"/>
  <c r="J136" i="2"/>
  <c r="I136" i="2"/>
  <c r="H136" i="2"/>
  <c r="G136" i="2"/>
  <c r="F136" i="2"/>
  <c r="E136" i="2"/>
  <c r="N123" i="2"/>
  <c r="M123" i="2"/>
  <c r="L123" i="2"/>
  <c r="K123" i="2"/>
  <c r="J123" i="2"/>
  <c r="I123" i="2"/>
  <c r="H123" i="2"/>
  <c r="G123" i="2"/>
  <c r="F123" i="2"/>
  <c r="E123" i="2"/>
  <c r="N120" i="2"/>
  <c r="M120" i="2"/>
  <c r="L120" i="2"/>
  <c r="K120" i="2"/>
  <c r="J120" i="2"/>
  <c r="I120" i="2"/>
  <c r="H120" i="2"/>
  <c r="G120" i="2"/>
  <c r="F120" i="2"/>
  <c r="E120" i="2"/>
  <c r="N107" i="2"/>
  <c r="M107" i="2"/>
  <c r="L107" i="2"/>
  <c r="K107" i="2"/>
  <c r="J107" i="2"/>
  <c r="I107" i="2"/>
  <c r="H107" i="2"/>
  <c r="G107" i="2"/>
  <c r="F107" i="2"/>
  <c r="E107" i="2"/>
  <c r="N103" i="2"/>
  <c r="M103" i="2"/>
  <c r="L103" i="2"/>
  <c r="K103" i="2"/>
  <c r="J103" i="2"/>
  <c r="I103" i="2"/>
  <c r="H103" i="2"/>
  <c r="G103" i="2"/>
  <c r="F103" i="2"/>
  <c r="E103" i="2"/>
  <c r="N89" i="2"/>
  <c r="N190" i="2" s="1"/>
  <c r="M89" i="2"/>
  <c r="M190" i="2" s="1"/>
  <c r="L89" i="2"/>
  <c r="L190" i="2" s="1"/>
  <c r="K89" i="2"/>
  <c r="K190" i="2" s="1"/>
  <c r="J89" i="2"/>
  <c r="J190" i="2" s="1"/>
  <c r="I89" i="2"/>
  <c r="I190" i="2" s="1"/>
  <c r="H89" i="2"/>
  <c r="H190" i="2" s="1"/>
  <c r="G89" i="2"/>
  <c r="G190" i="2" s="1"/>
  <c r="F89" i="2"/>
  <c r="F190" i="2" s="1"/>
  <c r="E89" i="2"/>
  <c r="E190" i="2" s="1"/>
  <c r="N88" i="2"/>
  <c r="N189" i="2" s="1"/>
  <c r="M88" i="2"/>
  <c r="L88" i="2"/>
  <c r="L189" i="2" s="1"/>
  <c r="K88" i="2"/>
  <c r="K189" i="2" s="1"/>
  <c r="J88" i="2"/>
  <c r="J189" i="2" s="1"/>
  <c r="I88" i="2"/>
  <c r="I189" i="2" s="1"/>
  <c r="H88" i="2"/>
  <c r="H189" i="2" s="1"/>
  <c r="G88" i="2"/>
  <c r="G189" i="2" s="1"/>
  <c r="F88" i="2"/>
  <c r="F189" i="2" s="1"/>
  <c r="E88" i="2"/>
  <c r="E189" i="2" s="1"/>
  <c r="N87" i="2"/>
  <c r="M87" i="2"/>
  <c r="L87" i="2"/>
  <c r="K87" i="2"/>
  <c r="J87" i="2"/>
  <c r="I87" i="2"/>
  <c r="H87" i="2"/>
  <c r="G87" i="2"/>
  <c r="F87" i="2"/>
  <c r="E87" i="2"/>
  <c r="N85" i="2"/>
  <c r="N186" i="2" s="1"/>
  <c r="M85" i="2"/>
  <c r="M186" i="2" s="1"/>
  <c r="L85" i="2"/>
  <c r="L186" i="2" s="1"/>
  <c r="K85" i="2"/>
  <c r="K186" i="2" s="1"/>
  <c r="J85" i="2"/>
  <c r="J186" i="2" s="1"/>
  <c r="I85" i="2"/>
  <c r="I186" i="2" s="1"/>
  <c r="H85" i="2"/>
  <c r="H186" i="2" s="1"/>
  <c r="G85" i="2"/>
  <c r="G186" i="2" s="1"/>
  <c r="G390" i="2" s="1"/>
  <c r="G475" i="2" s="1"/>
  <c r="F85" i="2"/>
  <c r="F186" i="2" s="1"/>
  <c r="E85" i="2"/>
  <c r="E186" i="2" s="1"/>
  <c r="N84" i="2"/>
  <c r="N185" i="2" s="1"/>
  <c r="M84" i="2"/>
  <c r="M185" i="2" s="1"/>
  <c r="L84" i="2"/>
  <c r="L185" i="2" s="1"/>
  <c r="K84" i="2"/>
  <c r="K185" i="2" s="1"/>
  <c r="J84" i="2"/>
  <c r="J185" i="2" s="1"/>
  <c r="I84" i="2"/>
  <c r="I185" i="2" s="1"/>
  <c r="H84" i="2"/>
  <c r="H185" i="2" s="1"/>
  <c r="G84" i="2"/>
  <c r="G185" i="2" s="1"/>
  <c r="F84" i="2"/>
  <c r="F185" i="2" s="1"/>
  <c r="E84" i="2"/>
  <c r="E185" i="2" s="1"/>
  <c r="N83" i="2"/>
  <c r="N184" i="2" s="1"/>
  <c r="M83" i="2"/>
  <c r="M184" i="2" s="1"/>
  <c r="L83" i="2"/>
  <c r="L184" i="2" s="1"/>
  <c r="K83" i="2"/>
  <c r="K184" i="2" s="1"/>
  <c r="K388" i="2" s="1"/>
  <c r="K473" i="2" s="1"/>
  <c r="J83" i="2"/>
  <c r="J184" i="2" s="1"/>
  <c r="I83" i="2"/>
  <c r="I184" i="2" s="1"/>
  <c r="H83" i="2"/>
  <c r="H184" i="2" s="1"/>
  <c r="G83" i="2"/>
  <c r="G184" i="2" s="1"/>
  <c r="F83" i="2"/>
  <c r="F184" i="2" s="1"/>
  <c r="E83" i="2"/>
  <c r="E184" i="2" s="1"/>
  <c r="N82" i="2"/>
  <c r="N183" i="2" s="1"/>
  <c r="M82" i="2"/>
  <c r="M183" i="2" s="1"/>
  <c r="L82" i="2"/>
  <c r="L183" i="2" s="1"/>
  <c r="K82" i="2"/>
  <c r="K183" i="2" s="1"/>
  <c r="J82" i="2"/>
  <c r="J183" i="2" s="1"/>
  <c r="I82" i="2"/>
  <c r="I183" i="2" s="1"/>
  <c r="H82" i="2"/>
  <c r="H183" i="2" s="1"/>
  <c r="G82" i="2"/>
  <c r="G183" i="2" s="1"/>
  <c r="F82" i="2"/>
  <c r="F183" i="2" s="1"/>
  <c r="E82" i="2"/>
  <c r="E183" i="2" s="1"/>
  <c r="E387" i="2" s="1"/>
  <c r="E472" i="2" s="1"/>
  <c r="N81" i="2"/>
  <c r="N182" i="2" s="1"/>
  <c r="M81" i="2"/>
  <c r="M182" i="2" s="1"/>
  <c r="L81" i="2"/>
  <c r="L182" i="2" s="1"/>
  <c r="K81" i="2"/>
  <c r="K182" i="2" s="1"/>
  <c r="J81" i="2"/>
  <c r="J182" i="2" s="1"/>
  <c r="I81" i="2"/>
  <c r="I182" i="2" s="1"/>
  <c r="H81" i="2"/>
  <c r="H182" i="2" s="1"/>
  <c r="G81" i="2"/>
  <c r="G182" i="2" s="1"/>
  <c r="F81" i="2"/>
  <c r="F182" i="2" s="1"/>
  <c r="E81" i="2"/>
  <c r="E182" i="2" s="1"/>
  <c r="N80" i="2"/>
  <c r="N181" i="2" s="1"/>
  <c r="M80" i="2"/>
  <c r="M181" i="2" s="1"/>
  <c r="L80" i="2"/>
  <c r="L181" i="2" s="1"/>
  <c r="K80" i="2"/>
  <c r="K181" i="2" s="1"/>
  <c r="J80" i="2"/>
  <c r="J181" i="2" s="1"/>
  <c r="I80" i="2"/>
  <c r="I181" i="2" s="1"/>
  <c r="H80" i="2"/>
  <c r="H181" i="2" s="1"/>
  <c r="G80" i="2"/>
  <c r="G181" i="2" s="1"/>
  <c r="F80" i="2"/>
  <c r="F181" i="2" s="1"/>
  <c r="E80" i="2"/>
  <c r="E181" i="2" s="1"/>
  <c r="N79" i="2"/>
  <c r="N180" i="2" s="1"/>
  <c r="M79" i="2"/>
  <c r="M180" i="2" s="1"/>
  <c r="L79" i="2"/>
  <c r="L180" i="2" s="1"/>
  <c r="K79" i="2"/>
  <c r="K180" i="2" s="1"/>
  <c r="J79" i="2"/>
  <c r="J180" i="2" s="1"/>
  <c r="I79" i="2"/>
  <c r="I180" i="2" s="1"/>
  <c r="H79" i="2"/>
  <c r="H180" i="2" s="1"/>
  <c r="G79" i="2"/>
  <c r="G180" i="2" s="1"/>
  <c r="F79" i="2"/>
  <c r="F180" i="2" s="1"/>
  <c r="E79" i="2"/>
  <c r="E180" i="2" s="1"/>
  <c r="N78" i="2"/>
  <c r="N179" i="2" s="1"/>
  <c r="M78" i="2"/>
  <c r="M179" i="2" s="1"/>
  <c r="M383" i="2" s="1"/>
  <c r="M468" i="2" s="1"/>
  <c r="L78" i="2"/>
  <c r="L179" i="2" s="1"/>
  <c r="K78" i="2"/>
  <c r="K179" i="2" s="1"/>
  <c r="J78" i="2"/>
  <c r="J179" i="2" s="1"/>
  <c r="I78" i="2"/>
  <c r="I179" i="2" s="1"/>
  <c r="H78" i="2"/>
  <c r="H179" i="2" s="1"/>
  <c r="G78" i="2"/>
  <c r="G179" i="2" s="1"/>
  <c r="F78" i="2"/>
  <c r="F179" i="2" s="1"/>
  <c r="E78" i="2"/>
  <c r="E179" i="2" s="1"/>
  <c r="E383" i="2" s="1"/>
  <c r="E468" i="2" s="1"/>
  <c r="N77" i="2"/>
  <c r="N178" i="2" s="1"/>
  <c r="M77" i="2"/>
  <c r="M178" i="2" s="1"/>
  <c r="L77" i="2"/>
  <c r="L178" i="2" s="1"/>
  <c r="K77" i="2"/>
  <c r="K178" i="2" s="1"/>
  <c r="J77" i="2"/>
  <c r="J178" i="2" s="1"/>
  <c r="I77" i="2"/>
  <c r="I178" i="2" s="1"/>
  <c r="H77" i="2"/>
  <c r="H178" i="2" s="1"/>
  <c r="G77" i="2"/>
  <c r="G178" i="2" s="1"/>
  <c r="G382" i="2" s="1"/>
  <c r="G467" i="2" s="1"/>
  <c r="F77" i="2"/>
  <c r="F178" i="2" s="1"/>
  <c r="E77" i="2"/>
  <c r="E178" i="2" s="1"/>
  <c r="N76" i="2"/>
  <c r="N177" i="2" s="1"/>
  <c r="M76" i="2"/>
  <c r="M177" i="2" s="1"/>
  <c r="L76" i="2"/>
  <c r="L177" i="2" s="1"/>
  <c r="K76" i="2"/>
  <c r="K177" i="2" s="1"/>
  <c r="J76" i="2"/>
  <c r="J177" i="2" s="1"/>
  <c r="I76" i="2"/>
  <c r="I177" i="2" s="1"/>
  <c r="H76" i="2"/>
  <c r="H177" i="2" s="1"/>
  <c r="G76" i="2"/>
  <c r="G177" i="2" s="1"/>
  <c r="F76" i="2"/>
  <c r="F177" i="2" s="1"/>
  <c r="E76" i="2"/>
  <c r="E177" i="2" s="1"/>
  <c r="N75" i="2"/>
  <c r="N176" i="2" s="1"/>
  <c r="M75" i="2"/>
  <c r="M176" i="2" s="1"/>
  <c r="L75" i="2"/>
  <c r="K75" i="2"/>
  <c r="K176" i="2" s="1"/>
  <c r="J75" i="2"/>
  <c r="J176" i="2" s="1"/>
  <c r="I75" i="2"/>
  <c r="I176" i="2" s="1"/>
  <c r="H75" i="2"/>
  <c r="G75" i="2"/>
  <c r="F75" i="2"/>
  <c r="F176" i="2" s="1"/>
  <c r="E75" i="2"/>
  <c r="E176" i="2" s="1"/>
  <c r="N73" i="2"/>
  <c r="M73" i="2"/>
  <c r="L73" i="2"/>
  <c r="K73" i="2"/>
  <c r="J73" i="2"/>
  <c r="I73" i="2"/>
  <c r="H73" i="2"/>
  <c r="G73" i="2"/>
  <c r="F73" i="2"/>
  <c r="E73" i="2"/>
  <c r="N69" i="2"/>
  <c r="M69" i="2"/>
  <c r="L69" i="2"/>
  <c r="K69" i="2"/>
  <c r="J69" i="2"/>
  <c r="I69" i="2"/>
  <c r="H69" i="2"/>
  <c r="G69" i="2"/>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K35" i="2"/>
  <c r="J35" i="2"/>
  <c r="I35" i="2"/>
  <c r="H35" i="2"/>
  <c r="G35" i="2"/>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K459" i="1"/>
  <c r="J459" i="1"/>
  <c r="I459" i="1"/>
  <c r="H459" i="1"/>
  <c r="G459" i="1"/>
  <c r="F459" i="1"/>
  <c r="E459" i="1"/>
  <c r="N446" i="1"/>
  <c r="M446" i="1"/>
  <c r="L446" i="1"/>
  <c r="K446" i="1"/>
  <c r="J446" i="1"/>
  <c r="I446" i="1"/>
  <c r="H446" i="1"/>
  <c r="G446" i="1"/>
  <c r="F446" i="1"/>
  <c r="E446" i="1"/>
  <c r="N442" i="1"/>
  <c r="M442" i="1"/>
  <c r="L442" i="1"/>
  <c r="K442" i="1"/>
  <c r="J442" i="1"/>
  <c r="I442" i="1"/>
  <c r="H442" i="1"/>
  <c r="H447" i="1" s="1"/>
  <c r="G442" i="1"/>
  <c r="F442" i="1"/>
  <c r="E442" i="1"/>
  <c r="N429" i="1"/>
  <c r="M429" i="1"/>
  <c r="L429" i="1"/>
  <c r="K429" i="1"/>
  <c r="J429" i="1"/>
  <c r="I429" i="1"/>
  <c r="H429" i="1"/>
  <c r="G429" i="1"/>
  <c r="F429" i="1"/>
  <c r="E429" i="1"/>
  <c r="N425" i="1"/>
  <c r="M425" i="1"/>
  <c r="L425" i="1"/>
  <c r="K425" i="1"/>
  <c r="J425" i="1"/>
  <c r="I425" i="1"/>
  <c r="H425" i="1"/>
  <c r="G425" i="1"/>
  <c r="F425" i="1"/>
  <c r="E425" i="1"/>
  <c r="N412" i="1"/>
  <c r="M412" i="1"/>
  <c r="L412" i="1"/>
  <c r="K412" i="1"/>
  <c r="J412" i="1"/>
  <c r="I412" i="1"/>
  <c r="H412" i="1"/>
  <c r="G412" i="1"/>
  <c r="F412" i="1"/>
  <c r="E412" i="1"/>
  <c r="N408" i="1"/>
  <c r="M408" i="1"/>
  <c r="L408" i="1"/>
  <c r="K408" i="1"/>
  <c r="J408" i="1"/>
  <c r="I408" i="1"/>
  <c r="H408" i="1"/>
  <c r="H413" i="1" s="1"/>
  <c r="G408" i="1"/>
  <c r="F408" i="1"/>
  <c r="E408" i="1"/>
  <c r="N377" i="1"/>
  <c r="M377" i="1"/>
  <c r="L377" i="1"/>
  <c r="K377" i="1"/>
  <c r="J377" i="1"/>
  <c r="I377" i="1"/>
  <c r="H377" i="1"/>
  <c r="G377" i="1"/>
  <c r="F377" i="1"/>
  <c r="E377" i="1"/>
  <c r="N376" i="1"/>
  <c r="M376" i="1"/>
  <c r="L376" i="1"/>
  <c r="K376" i="1"/>
  <c r="J376" i="1"/>
  <c r="I376" i="1"/>
  <c r="H376" i="1"/>
  <c r="G376" i="1"/>
  <c r="F376" i="1"/>
  <c r="E376" i="1"/>
  <c r="N375" i="1"/>
  <c r="M375" i="1"/>
  <c r="L375" i="1"/>
  <c r="K375" i="1"/>
  <c r="J375" i="1"/>
  <c r="I375" i="1"/>
  <c r="H375" i="1"/>
  <c r="G375" i="1"/>
  <c r="F375" i="1"/>
  <c r="F378" i="1" s="1"/>
  <c r="E375"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M363" i="1"/>
  <c r="L363" i="1"/>
  <c r="K363" i="1"/>
  <c r="J363" i="1"/>
  <c r="I363" i="1"/>
  <c r="H363" i="1"/>
  <c r="G363" i="1"/>
  <c r="F363" i="1"/>
  <c r="E363" i="1"/>
  <c r="N361" i="1"/>
  <c r="M361" i="1"/>
  <c r="L361" i="1"/>
  <c r="K361" i="1"/>
  <c r="J361" i="1"/>
  <c r="I361" i="1"/>
  <c r="H361" i="1"/>
  <c r="G361" i="1"/>
  <c r="F361" i="1"/>
  <c r="E361" i="1"/>
  <c r="N357" i="1"/>
  <c r="M357" i="1"/>
  <c r="L357" i="1"/>
  <c r="K357" i="1"/>
  <c r="J357" i="1"/>
  <c r="I357" i="1"/>
  <c r="H357" i="1"/>
  <c r="G357" i="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K323" i="1"/>
  <c r="J323" i="1"/>
  <c r="I323" i="1"/>
  <c r="H323" i="1"/>
  <c r="G323" i="1"/>
  <c r="F323" i="1"/>
  <c r="E323" i="1"/>
  <c r="N310" i="1"/>
  <c r="M310" i="1"/>
  <c r="L310" i="1"/>
  <c r="K310" i="1"/>
  <c r="J310" i="1"/>
  <c r="I310" i="1"/>
  <c r="H310" i="1"/>
  <c r="G310" i="1"/>
  <c r="F310" i="1"/>
  <c r="E310" i="1"/>
  <c r="N306" i="1"/>
  <c r="M306" i="1"/>
  <c r="L306" i="1"/>
  <c r="K306" i="1"/>
  <c r="J306" i="1"/>
  <c r="I306" i="1"/>
  <c r="H306" i="1"/>
  <c r="G306" i="1"/>
  <c r="F306" i="1"/>
  <c r="E306" i="1"/>
  <c r="N293" i="1"/>
  <c r="M293" i="1"/>
  <c r="L293" i="1"/>
  <c r="K293" i="1"/>
  <c r="J293" i="1"/>
  <c r="I293" i="1"/>
  <c r="H293" i="1"/>
  <c r="G293" i="1"/>
  <c r="F293" i="1"/>
  <c r="E293" i="1"/>
  <c r="N289" i="1"/>
  <c r="M289" i="1"/>
  <c r="L289" i="1"/>
  <c r="K289" i="1"/>
  <c r="J289" i="1"/>
  <c r="I289" i="1"/>
  <c r="H289" i="1"/>
  <c r="G289" i="1"/>
  <c r="F289" i="1"/>
  <c r="E289" i="1"/>
  <c r="N276" i="1"/>
  <c r="M276" i="1"/>
  <c r="L276" i="1"/>
  <c r="K276" i="1"/>
  <c r="J276" i="1"/>
  <c r="I276" i="1"/>
  <c r="H276" i="1"/>
  <c r="G276" i="1"/>
  <c r="F276" i="1"/>
  <c r="E276" i="1"/>
  <c r="N272" i="1"/>
  <c r="M272" i="1"/>
  <c r="L272" i="1"/>
  <c r="K272" i="1"/>
  <c r="J272" i="1"/>
  <c r="I272" i="1"/>
  <c r="H272" i="1"/>
  <c r="G272" i="1"/>
  <c r="F272" i="1"/>
  <c r="E272" i="1"/>
  <c r="N259" i="1"/>
  <c r="M259" i="1"/>
  <c r="L259" i="1"/>
  <c r="K259" i="1"/>
  <c r="J259" i="1"/>
  <c r="I259" i="1"/>
  <c r="H259" i="1"/>
  <c r="G259" i="1"/>
  <c r="F259" i="1"/>
  <c r="E259" i="1"/>
  <c r="N255" i="1"/>
  <c r="M255" i="1"/>
  <c r="L255" i="1"/>
  <c r="K255" i="1"/>
  <c r="J255" i="1"/>
  <c r="I255" i="1"/>
  <c r="H255" i="1"/>
  <c r="G255" i="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K221" i="1"/>
  <c r="J221" i="1"/>
  <c r="I221" i="1"/>
  <c r="H221" i="1"/>
  <c r="G221" i="1"/>
  <c r="F221" i="1"/>
  <c r="E221" i="1"/>
  <c r="N208" i="1"/>
  <c r="M208" i="1"/>
  <c r="L208" i="1"/>
  <c r="K208" i="1"/>
  <c r="J208" i="1"/>
  <c r="I208" i="1"/>
  <c r="H208" i="1"/>
  <c r="G208" i="1"/>
  <c r="F208" i="1"/>
  <c r="E208" i="1"/>
  <c r="N204" i="1"/>
  <c r="M204" i="1"/>
  <c r="L204" i="1"/>
  <c r="K204" i="1"/>
  <c r="J204" i="1"/>
  <c r="I204" i="1"/>
  <c r="H204" i="1"/>
  <c r="G204" i="1"/>
  <c r="F204" i="1"/>
  <c r="E204" i="1"/>
  <c r="N188" i="1"/>
  <c r="N392" i="1" s="1"/>
  <c r="M188" i="1"/>
  <c r="L188" i="1"/>
  <c r="L392" i="1" s="1"/>
  <c r="L395" i="1" s="1"/>
  <c r="L396" i="1" s="1"/>
  <c r="K188" i="1"/>
  <c r="J188" i="1"/>
  <c r="J392" i="1" s="1"/>
  <c r="I188" i="1"/>
  <c r="H188" i="1"/>
  <c r="H392" i="1" s="1"/>
  <c r="G188" i="1"/>
  <c r="F188" i="1"/>
  <c r="F392" i="1" s="1"/>
  <c r="E188" i="1"/>
  <c r="E392" i="1" s="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N394" i="1" s="1"/>
  <c r="N479" i="1" s="1"/>
  <c r="M89" i="1"/>
  <c r="M190" i="1" s="1"/>
  <c r="L89" i="1"/>
  <c r="L190" i="1" s="1"/>
  <c r="K89" i="1"/>
  <c r="K190" i="1" s="1"/>
  <c r="J89" i="1"/>
  <c r="J190" i="1" s="1"/>
  <c r="J394" i="1" s="1"/>
  <c r="J479" i="1" s="1"/>
  <c r="I89" i="1"/>
  <c r="I190" i="1" s="1"/>
  <c r="H89" i="1"/>
  <c r="H190" i="1" s="1"/>
  <c r="G89" i="1"/>
  <c r="G190" i="1" s="1"/>
  <c r="F89" i="1"/>
  <c r="F190" i="1" s="1"/>
  <c r="F394" i="1" s="1"/>
  <c r="F479" i="1" s="1"/>
  <c r="E89" i="1"/>
  <c r="E190" i="1" s="1"/>
  <c r="N88" i="1"/>
  <c r="N189" i="1" s="1"/>
  <c r="M88" i="1"/>
  <c r="L88" i="1"/>
  <c r="L189" i="1" s="1"/>
  <c r="L393" i="1" s="1"/>
  <c r="L478" i="1" s="1"/>
  <c r="K88" i="1"/>
  <c r="K189" i="1" s="1"/>
  <c r="J88" i="1"/>
  <c r="J189" i="1" s="1"/>
  <c r="I88" i="1"/>
  <c r="I189" i="1" s="1"/>
  <c r="H88" i="1"/>
  <c r="H189" i="1" s="1"/>
  <c r="H393" i="1" s="1"/>
  <c r="H478" i="1" s="1"/>
  <c r="G88" i="1"/>
  <c r="G189" i="1" s="1"/>
  <c r="F88" i="1"/>
  <c r="F189" i="1" s="1"/>
  <c r="E88" i="1"/>
  <c r="E189" i="1" s="1"/>
  <c r="N87" i="1"/>
  <c r="M87" i="1"/>
  <c r="L87" i="1"/>
  <c r="K87" i="1"/>
  <c r="J87" i="1"/>
  <c r="I87" i="1"/>
  <c r="H87" i="1"/>
  <c r="G87" i="1"/>
  <c r="F87" i="1"/>
  <c r="E87" i="1"/>
  <c r="N85" i="1"/>
  <c r="N186" i="1" s="1"/>
  <c r="M85" i="1"/>
  <c r="M186" i="1" s="1"/>
  <c r="L85" i="1"/>
  <c r="L186" i="1" s="1"/>
  <c r="L390" i="1" s="1"/>
  <c r="L475" i="1" s="1"/>
  <c r="K85" i="1"/>
  <c r="K186" i="1" s="1"/>
  <c r="J85" i="1"/>
  <c r="J186" i="1" s="1"/>
  <c r="I85" i="1"/>
  <c r="I186" i="1" s="1"/>
  <c r="H85" i="1"/>
  <c r="H186" i="1" s="1"/>
  <c r="H390" i="1" s="1"/>
  <c r="H475" i="1" s="1"/>
  <c r="G85" i="1"/>
  <c r="G186" i="1" s="1"/>
  <c r="F85" i="1"/>
  <c r="F186" i="1" s="1"/>
  <c r="E85" i="1"/>
  <c r="E186" i="1" s="1"/>
  <c r="N84" i="1"/>
  <c r="N185" i="1" s="1"/>
  <c r="N389" i="1" s="1"/>
  <c r="N474" i="1" s="1"/>
  <c r="M84" i="1"/>
  <c r="M185" i="1" s="1"/>
  <c r="L84" i="1"/>
  <c r="L185" i="1" s="1"/>
  <c r="K84" i="1"/>
  <c r="K185" i="1" s="1"/>
  <c r="J84" i="1"/>
  <c r="J185" i="1" s="1"/>
  <c r="J389" i="1" s="1"/>
  <c r="J474" i="1" s="1"/>
  <c r="I84" i="1"/>
  <c r="I185" i="1" s="1"/>
  <c r="H84" i="1"/>
  <c r="H185" i="1" s="1"/>
  <c r="G84" i="1"/>
  <c r="G185" i="1" s="1"/>
  <c r="F84" i="1"/>
  <c r="F185" i="1" s="1"/>
  <c r="F389" i="1" s="1"/>
  <c r="F474" i="1" s="1"/>
  <c r="E84" i="1"/>
  <c r="E185" i="1" s="1"/>
  <c r="N83" i="1"/>
  <c r="N184" i="1" s="1"/>
  <c r="M83" i="1"/>
  <c r="M184" i="1" s="1"/>
  <c r="L83" i="1"/>
  <c r="L184" i="1" s="1"/>
  <c r="L388" i="1" s="1"/>
  <c r="L473" i="1" s="1"/>
  <c r="K83" i="1"/>
  <c r="K184" i="1" s="1"/>
  <c r="J83" i="1"/>
  <c r="J184" i="1" s="1"/>
  <c r="I83" i="1"/>
  <c r="I184" i="1" s="1"/>
  <c r="H83" i="1"/>
  <c r="H184" i="1" s="1"/>
  <c r="H388" i="1" s="1"/>
  <c r="H473" i="1" s="1"/>
  <c r="G83" i="1"/>
  <c r="G184" i="1" s="1"/>
  <c r="F83" i="1"/>
  <c r="F184" i="1" s="1"/>
  <c r="E83" i="1"/>
  <c r="E184" i="1" s="1"/>
  <c r="N82" i="1"/>
  <c r="N183" i="1" s="1"/>
  <c r="N387" i="1" s="1"/>
  <c r="N472" i="1" s="1"/>
  <c r="M82" i="1"/>
  <c r="M183" i="1" s="1"/>
  <c r="L82" i="1"/>
  <c r="L183" i="1" s="1"/>
  <c r="K82" i="1"/>
  <c r="K183" i="1" s="1"/>
  <c r="J82" i="1"/>
  <c r="J183" i="1" s="1"/>
  <c r="J387" i="1" s="1"/>
  <c r="J472" i="1" s="1"/>
  <c r="I82" i="1"/>
  <c r="I183" i="1" s="1"/>
  <c r="H82" i="1"/>
  <c r="H183" i="1" s="1"/>
  <c r="G82" i="1"/>
  <c r="G183" i="1" s="1"/>
  <c r="F82" i="1"/>
  <c r="F183" i="1" s="1"/>
  <c r="F387" i="1" s="1"/>
  <c r="F472" i="1" s="1"/>
  <c r="E82" i="1"/>
  <c r="E183" i="1" s="1"/>
  <c r="N81" i="1"/>
  <c r="N182" i="1" s="1"/>
  <c r="M81" i="1"/>
  <c r="M182" i="1" s="1"/>
  <c r="L81" i="1"/>
  <c r="L182" i="1" s="1"/>
  <c r="L386" i="1" s="1"/>
  <c r="L471" i="1" s="1"/>
  <c r="K81" i="1"/>
  <c r="K182" i="1" s="1"/>
  <c r="J81" i="1"/>
  <c r="J182" i="1" s="1"/>
  <c r="I81" i="1"/>
  <c r="I182" i="1" s="1"/>
  <c r="H81" i="1"/>
  <c r="H182" i="1" s="1"/>
  <c r="H386" i="1" s="1"/>
  <c r="H471" i="1" s="1"/>
  <c r="G81" i="1"/>
  <c r="G182" i="1" s="1"/>
  <c r="F81" i="1"/>
  <c r="F182" i="1" s="1"/>
  <c r="E81" i="1"/>
  <c r="E182" i="1" s="1"/>
  <c r="N80" i="1"/>
  <c r="N181" i="1" s="1"/>
  <c r="N385" i="1" s="1"/>
  <c r="N470" i="1" s="1"/>
  <c r="M80" i="1"/>
  <c r="M181" i="1" s="1"/>
  <c r="L80" i="1"/>
  <c r="L181" i="1" s="1"/>
  <c r="K80" i="1"/>
  <c r="K181" i="1" s="1"/>
  <c r="J80" i="1"/>
  <c r="J181" i="1" s="1"/>
  <c r="J385" i="1" s="1"/>
  <c r="J470" i="1" s="1"/>
  <c r="I80" i="1"/>
  <c r="I181" i="1" s="1"/>
  <c r="H80" i="1"/>
  <c r="H181" i="1" s="1"/>
  <c r="G80" i="1"/>
  <c r="G181" i="1" s="1"/>
  <c r="F80" i="1"/>
  <c r="F181" i="1" s="1"/>
  <c r="F385" i="1" s="1"/>
  <c r="F470" i="1" s="1"/>
  <c r="E80" i="1"/>
  <c r="E181" i="1" s="1"/>
  <c r="N79" i="1"/>
  <c r="N180" i="1" s="1"/>
  <c r="M79" i="1"/>
  <c r="M180" i="1" s="1"/>
  <c r="L79" i="1"/>
  <c r="L180" i="1" s="1"/>
  <c r="L384" i="1" s="1"/>
  <c r="L469" i="1" s="1"/>
  <c r="K79" i="1"/>
  <c r="K180" i="1" s="1"/>
  <c r="J79" i="1"/>
  <c r="J180" i="1" s="1"/>
  <c r="I79" i="1"/>
  <c r="I180" i="1" s="1"/>
  <c r="H79" i="1"/>
  <c r="H180" i="1" s="1"/>
  <c r="H384" i="1" s="1"/>
  <c r="H469" i="1" s="1"/>
  <c r="G79" i="1"/>
  <c r="G180" i="1" s="1"/>
  <c r="F79" i="1"/>
  <c r="F180" i="1" s="1"/>
  <c r="E79" i="1"/>
  <c r="E180" i="1" s="1"/>
  <c r="N78" i="1"/>
  <c r="N179" i="1" s="1"/>
  <c r="N383" i="1" s="1"/>
  <c r="N468" i="1" s="1"/>
  <c r="M78" i="1"/>
  <c r="M179" i="1" s="1"/>
  <c r="L78" i="1"/>
  <c r="L179" i="1" s="1"/>
  <c r="K78" i="1"/>
  <c r="K179" i="1" s="1"/>
  <c r="J78" i="1"/>
  <c r="J179" i="1" s="1"/>
  <c r="J383" i="1" s="1"/>
  <c r="J468" i="1" s="1"/>
  <c r="I78" i="1"/>
  <c r="I179" i="1" s="1"/>
  <c r="H78" i="1"/>
  <c r="H179" i="1" s="1"/>
  <c r="G78" i="1"/>
  <c r="G179" i="1" s="1"/>
  <c r="F78" i="1"/>
  <c r="F179" i="1" s="1"/>
  <c r="F383" i="1" s="1"/>
  <c r="F468" i="1" s="1"/>
  <c r="E78" i="1"/>
  <c r="E179" i="1" s="1"/>
  <c r="N77" i="1"/>
  <c r="N178" i="1" s="1"/>
  <c r="M77" i="1"/>
  <c r="M178" i="1" s="1"/>
  <c r="L77" i="1"/>
  <c r="L178" i="1" s="1"/>
  <c r="L382" i="1" s="1"/>
  <c r="L467" i="1" s="1"/>
  <c r="K77" i="1"/>
  <c r="K178" i="1" s="1"/>
  <c r="J77" i="1"/>
  <c r="J178" i="1" s="1"/>
  <c r="I77" i="1"/>
  <c r="I178" i="1" s="1"/>
  <c r="H77" i="1"/>
  <c r="H178" i="1" s="1"/>
  <c r="H382" i="1" s="1"/>
  <c r="H467" i="1" s="1"/>
  <c r="G77" i="1"/>
  <c r="G178" i="1" s="1"/>
  <c r="F77" i="1"/>
  <c r="F178" i="1" s="1"/>
  <c r="E77" i="1"/>
  <c r="E178" i="1" s="1"/>
  <c r="N76" i="1"/>
  <c r="N177" i="1" s="1"/>
  <c r="N381" i="1" s="1"/>
  <c r="N466" i="1" s="1"/>
  <c r="M76" i="1"/>
  <c r="M177" i="1" s="1"/>
  <c r="L76" i="1"/>
  <c r="L177" i="1" s="1"/>
  <c r="K76" i="1"/>
  <c r="K177" i="1" s="1"/>
  <c r="J76" i="1"/>
  <c r="J177" i="1" s="1"/>
  <c r="J381" i="1" s="1"/>
  <c r="J466" i="1" s="1"/>
  <c r="I76" i="1"/>
  <c r="I177" i="1" s="1"/>
  <c r="H76" i="1"/>
  <c r="H177" i="1" s="1"/>
  <c r="G76" i="1"/>
  <c r="G177" i="1" s="1"/>
  <c r="F76" i="1"/>
  <c r="F177" i="1" s="1"/>
  <c r="F381" i="1" s="1"/>
  <c r="F466" i="1" s="1"/>
  <c r="E76" i="1"/>
  <c r="E177" i="1" s="1"/>
  <c r="N75" i="1"/>
  <c r="N176" i="1" s="1"/>
  <c r="M75" i="1"/>
  <c r="M176" i="1" s="1"/>
  <c r="L75" i="1"/>
  <c r="L176" i="1" s="1"/>
  <c r="K75" i="1"/>
  <c r="K176" i="1" s="1"/>
  <c r="J75" i="1"/>
  <c r="J176" i="1" s="1"/>
  <c r="I75" i="1"/>
  <c r="I176" i="1" s="1"/>
  <c r="H75" i="1"/>
  <c r="H176" i="1" s="1"/>
  <c r="G75" i="1"/>
  <c r="G176" i="1" s="1"/>
  <c r="F75" i="1"/>
  <c r="F176" i="1" s="1"/>
  <c r="E75" i="1"/>
  <c r="E176" i="1" s="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N226" i="1" l="1"/>
  <c r="F294" i="1"/>
  <c r="F413" i="1"/>
  <c r="E464" i="1"/>
  <c r="I464" i="1"/>
  <c r="M464" i="1"/>
  <c r="H243" i="2"/>
  <c r="L243" i="2"/>
  <c r="H260" i="2"/>
  <c r="L260" i="2"/>
  <c r="H277" i="2"/>
  <c r="L277" i="2"/>
  <c r="H294" i="2"/>
  <c r="L294" i="2"/>
  <c r="H345" i="2"/>
  <c r="L345" i="2"/>
  <c r="G430" i="2"/>
  <c r="N294" i="1"/>
  <c r="J345" i="1"/>
  <c r="J413" i="1"/>
  <c r="N413" i="1"/>
  <c r="F464" i="1"/>
  <c r="N464" i="1"/>
  <c r="N40" i="2"/>
  <c r="E381" i="1"/>
  <c r="E466" i="1" s="1"/>
  <c r="I381" i="1"/>
  <c r="I466" i="1" s="1"/>
  <c r="M381" i="1"/>
  <c r="M466" i="1" s="1"/>
  <c r="G382" i="1"/>
  <c r="G467" i="1" s="1"/>
  <c r="K382" i="1"/>
  <c r="K467" i="1" s="1"/>
  <c r="E383" i="1"/>
  <c r="E468" i="1" s="1"/>
  <c r="K226" i="1"/>
  <c r="F57" i="1"/>
  <c r="N57" i="1"/>
  <c r="F158" i="1"/>
  <c r="L175" i="1"/>
  <c r="J175" i="1"/>
  <c r="I243" i="1"/>
  <c r="G243" i="1"/>
  <c r="E277" i="1"/>
  <c r="K277" i="1"/>
  <c r="E374" i="1"/>
  <c r="M374" i="1"/>
  <c r="K374" i="1"/>
  <c r="G23" i="1"/>
  <c r="I40" i="1"/>
  <c r="M40" i="1"/>
  <c r="G226" i="2"/>
  <c r="E226" i="2"/>
  <c r="I226" i="2"/>
  <c r="M226" i="2"/>
  <c r="F294" i="2"/>
  <c r="I383" i="1"/>
  <c r="I468" i="1" s="1"/>
  <c r="M383" i="1"/>
  <c r="M468" i="1" s="1"/>
  <c r="G384" i="1"/>
  <c r="G469" i="1" s="1"/>
  <c r="K384" i="1"/>
  <c r="K469" i="1" s="1"/>
  <c r="E385" i="1"/>
  <c r="E470" i="1" s="1"/>
  <c r="I385" i="1"/>
  <c r="I470" i="1" s="1"/>
  <c r="M385" i="1"/>
  <c r="M470" i="1" s="1"/>
  <c r="G386" i="1"/>
  <c r="G471" i="1" s="1"/>
  <c r="K386" i="1"/>
  <c r="K471" i="1" s="1"/>
  <c r="E387" i="1"/>
  <c r="E472" i="1" s="1"/>
  <c r="I387" i="1"/>
  <c r="I472" i="1" s="1"/>
  <c r="M387" i="1"/>
  <c r="M472" i="1" s="1"/>
  <c r="G388" i="1"/>
  <c r="G473" i="1" s="1"/>
  <c r="K388" i="1"/>
  <c r="K473" i="1" s="1"/>
  <c r="E389" i="1"/>
  <c r="E474" i="1" s="1"/>
  <c r="I389" i="1"/>
  <c r="I474" i="1" s="1"/>
  <c r="M389" i="1"/>
  <c r="M474" i="1" s="1"/>
  <c r="G390" i="1"/>
  <c r="G475" i="1" s="1"/>
  <c r="K390" i="1"/>
  <c r="K475" i="1" s="1"/>
  <c r="G393" i="1"/>
  <c r="G478" i="1" s="1"/>
  <c r="K393" i="1"/>
  <c r="K478" i="1" s="1"/>
  <c r="E394" i="1"/>
  <c r="E479" i="1" s="1"/>
  <c r="I394" i="1"/>
  <c r="I479" i="1" s="1"/>
  <c r="M394" i="1"/>
  <c r="M479" i="1" s="1"/>
  <c r="N389" i="2"/>
  <c r="N474" i="2" s="1"/>
  <c r="H57" i="1"/>
  <c r="J57" i="1"/>
  <c r="F90" i="1"/>
  <c r="H175" i="1"/>
  <c r="F175" i="1"/>
  <c r="N175" i="1"/>
  <c r="H226" i="1"/>
  <c r="E243" i="1"/>
  <c r="K243" i="1"/>
  <c r="I277" i="1"/>
  <c r="G277" i="1"/>
  <c r="K362" i="1"/>
  <c r="I374" i="1"/>
  <c r="G374" i="1"/>
  <c r="H40" i="1"/>
  <c r="H124" i="1"/>
  <c r="H141" i="1"/>
  <c r="H158" i="1"/>
  <c r="H311" i="1"/>
  <c r="F345" i="1"/>
  <c r="H345" i="1"/>
  <c r="H362" i="1"/>
  <c r="J374" i="1"/>
  <c r="H378" i="1"/>
  <c r="J378" i="1"/>
  <c r="K23" i="2"/>
  <c r="L40" i="1"/>
  <c r="J124" i="1"/>
  <c r="N124" i="1"/>
  <c r="L124" i="1"/>
  <c r="L141" i="1"/>
  <c r="J158" i="1"/>
  <c r="N158" i="1"/>
  <c r="L158" i="1"/>
  <c r="L311" i="1"/>
  <c r="L345" i="1"/>
  <c r="F374" i="1"/>
  <c r="N374" i="1"/>
  <c r="L378" i="1"/>
  <c r="N378" i="1"/>
  <c r="I23" i="2"/>
  <c r="G23" i="2"/>
  <c r="I191" i="2"/>
  <c r="I192" i="2" s="1"/>
  <c r="G57" i="1"/>
  <c r="K57" i="1"/>
  <c r="E57" i="1"/>
  <c r="I57" i="1"/>
  <c r="M57" i="1"/>
  <c r="I311" i="1"/>
  <c r="F40" i="2"/>
  <c r="H40" i="2"/>
  <c r="L40" i="2"/>
  <c r="E57" i="2"/>
  <c r="G57" i="2"/>
  <c r="K57" i="2"/>
  <c r="E74" i="2"/>
  <c r="I74" i="2"/>
  <c r="G74" i="2"/>
  <c r="K74" i="2"/>
  <c r="G90" i="2"/>
  <c r="K90" i="2"/>
  <c r="M90" i="2"/>
  <c r="G394" i="2"/>
  <c r="G479" i="2" s="1"/>
  <c r="G124" i="2"/>
  <c r="K124" i="2"/>
  <c r="E141" i="2"/>
  <c r="I141" i="2"/>
  <c r="G141" i="2"/>
  <c r="K141" i="2"/>
  <c r="G158" i="2"/>
  <c r="E175" i="2"/>
  <c r="I175" i="2"/>
  <c r="M175" i="2"/>
  <c r="G175" i="2"/>
  <c r="K175" i="2"/>
  <c r="G277" i="2"/>
  <c r="E294" i="2"/>
  <c r="G294" i="2"/>
  <c r="K294" i="2"/>
  <c r="H328" i="2"/>
  <c r="F328" i="2"/>
  <c r="J328" i="2"/>
  <c r="N328" i="2"/>
  <c r="F413" i="2"/>
  <c r="J413" i="2"/>
  <c r="N413" i="2"/>
  <c r="F430" i="2"/>
  <c r="J430" i="2"/>
  <c r="N430" i="2"/>
  <c r="J447" i="2"/>
  <c r="F464" i="2"/>
  <c r="J464" i="2"/>
  <c r="N464" i="2"/>
  <c r="E380" i="2"/>
  <c r="G381" i="2"/>
  <c r="G466" i="2" s="1"/>
  <c r="I382" i="2"/>
  <c r="I467" i="2" s="1"/>
  <c r="K383" i="2"/>
  <c r="K468" i="2" s="1"/>
  <c r="M384" i="2"/>
  <c r="M469" i="2" s="1"/>
  <c r="E386" i="2"/>
  <c r="E471" i="2" s="1"/>
  <c r="G387" i="2"/>
  <c r="G472" i="2" s="1"/>
  <c r="I388" i="2"/>
  <c r="I473" i="2" s="1"/>
  <c r="K389" i="2"/>
  <c r="K474" i="2" s="1"/>
  <c r="M390" i="2"/>
  <c r="M475" i="2" s="1"/>
  <c r="E393" i="2"/>
  <c r="E478" i="2" s="1"/>
  <c r="K381" i="2"/>
  <c r="K466" i="2" s="1"/>
  <c r="M382" i="2"/>
  <c r="M467" i="2" s="1"/>
  <c r="E384" i="2"/>
  <c r="E469" i="2" s="1"/>
  <c r="G385" i="2"/>
  <c r="G470" i="2" s="1"/>
  <c r="M386" i="2"/>
  <c r="M471" i="2" s="1"/>
  <c r="E388" i="2"/>
  <c r="E473" i="2" s="1"/>
  <c r="G389" i="2"/>
  <c r="G474" i="2" s="1"/>
  <c r="I390" i="2"/>
  <c r="I475" i="2" s="1"/>
  <c r="K394" i="2"/>
  <c r="K479" i="2" s="1"/>
  <c r="K23" i="1"/>
  <c r="I23" i="1"/>
  <c r="I74" i="1"/>
  <c r="E380" i="1"/>
  <c r="K381" i="1"/>
  <c r="K466" i="1" s="1"/>
  <c r="I382" i="1"/>
  <c r="I467" i="1" s="1"/>
  <c r="G383" i="1"/>
  <c r="G468" i="1" s="1"/>
  <c r="E384" i="1"/>
  <c r="E469" i="1" s="1"/>
  <c r="M384" i="1"/>
  <c r="M469" i="1" s="1"/>
  <c r="K385" i="1"/>
  <c r="K470" i="1" s="1"/>
  <c r="I386" i="1"/>
  <c r="I471" i="1" s="1"/>
  <c r="G387" i="1"/>
  <c r="G472" i="1" s="1"/>
  <c r="E388" i="1"/>
  <c r="E473" i="1" s="1"/>
  <c r="M388" i="1"/>
  <c r="M473" i="1" s="1"/>
  <c r="K389" i="1"/>
  <c r="K474" i="1" s="1"/>
  <c r="I390" i="1"/>
  <c r="I475" i="1" s="1"/>
  <c r="K90" i="1"/>
  <c r="I393" i="1"/>
  <c r="I478" i="1" s="1"/>
  <c r="K394" i="1"/>
  <c r="K479" i="1" s="1"/>
  <c r="H108" i="1"/>
  <c r="F124" i="1"/>
  <c r="J141" i="1"/>
  <c r="L243" i="1"/>
  <c r="L260" i="1"/>
  <c r="L277" i="1"/>
  <c r="H294" i="1"/>
  <c r="N328" i="1"/>
  <c r="J430" i="1"/>
  <c r="H430" i="1"/>
  <c r="L447" i="1"/>
  <c r="M40" i="2"/>
  <c r="L90" i="2"/>
  <c r="H226" i="2"/>
  <c r="F226" i="2"/>
  <c r="N226" i="2"/>
  <c r="G311" i="2"/>
  <c r="E328" i="2"/>
  <c r="K328" i="2"/>
  <c r="I362" i="2"/>
  <c r="K374" i="2"/>
  <c r="I374" i="2"/>
  <c r="L447" i="2"/>
  <c r="K464" i="2"/>
  <c r="M380" i="2"/>
  <c r="E382" i="2"/>
  <c r="E467" i="2" s="1"/>
  <c r="G383" i="2"/>
  <c r="G468" i="2" s="1"/>
  <c r="I384" i="2"/>
  <c r="I469" i="2" s="1"/>
  <c r="K385" i="2"/>
  <c r="K470" i="2" s="1"/>
  <c r="I386" i="2"/>
  <c r="I471" i="2" s="1"/>
  <c r="K387" i="2"/>
  <c r="K472" i="2" s="1"/>
  <c r="M388" i="2"/>
  <c r="M473" i="2" s="1"/>
  <c r="E390" i="2"/>
  <c r="E475" i="2" s="1"/>
  <c r="I393" i="2"/>
  <c r="I478" i="2" s="1"/>
  <c r="E23" i="1"/>
  <c r="M23" i="1"/>
  <c r="E74" i="1"/>
  <c r="M74" i="1"/>
  <c r="G74" i="1"/>
  <c r="K74" i="1"/>
  <c r="G381" i="1"/>
  <c r="G466" i="1" s="1"/>
  <c r="E382" i="1"/>
  <c r="E467" i="1" s="1"/>
  <c r="M382" i="1"/>
  <c r="M467" i="1" s="1"/>
  <c r="K383" i="1"/>
  <c r="K468" i="1" s="1"/>
  <c r="I384" i="1"/>
  <c r="I469" i="1" s="1"/>
  <c r="G385" i="1"/>
  <c r="G470" i="1" s="1"/>
  <c r="E386" i="1"/>
  <c r="E471" i="1" s="1"/>
  <c r="M386" i="1"/>
  <c r="M471" i="1" s="1"/>
  <c r="K387" i="1"/>
  <c r="K472" i="1" s="1"/>
  <c r="I388" i="1"/>
  <c r="I473" i="1" s="1"/>
  <c r="G389" i="1"/>
  <c r="G474" i="1" s="1"/>
  <c r="E390" i="1"/>
  <c r="E475" i="1" s="1"/>
  <c r="M390" i="1"/>
  <c r="M475" i="1" s="1"/>
  <c r="G90" i="1"/>
  <c r="E393" i="1"/>
  <c r="E478" i="1" s="1"/>
  <c r="G394" i="1"/>
  <c r="G479" i="1" s="1"/>
  <c r="L108" i="1"/>
  <c r="F141" i="1"/>
  <c r="N141" i="1"/>
  <c r="H260" i="1"/>
  <c r="J277" i="1"/>
  <c r="H277" i="1"/>
  <c r="L294" i="1"/>
  <c r="N311" i="1"/>
  <c r="F328" i="1"/>
  <c r="J328" i="1"/>
  <c r="F430" i="1"/>
  <c r="N430" i="1"/>
  <c r="L430" i="1"/>
  <c r="I40" i="2"/>
  <c r="H57" i="2"/>
  <c r="H90" i="2"/>
  <c r="L226" i="2"/>
  <c r="J226" i="2"/>
  <c r="I328" i="2"/>
  <c r="G328" i="2"/>
  <c r="G374" i="2"/>
  <c r="E374" i="2"/>
  <c r="M374" i="2"/>
  <c r="M378" i="2"/>
  <c r="H447" i="2"/>
  <c r="L477" i="2"/>
  <c r="L480" i="2" s="1"/>
  <c r="L481" i="2" s="1"/>
  <c r="J23" i="1"/>
  <c r="H381" i="1"/>
  <c r="H466" i="1" s="1"/>
  <c r="L381" i="1"/>
  <c r="L466" i="1" s="1"/>
  <c r="F382" i="1"/>
  <c r="F467" i="1" s="1"/>
  <c r="J382" i="1"/>
  <c r="J467" i="1" s="1"/>
  <c r="N382" i="1"/>
  <c r="N467" i="1" s="1"/>
  <c r="H383" i="1"/>
  <c r="H468" i="1" s="1"/>
  <c r="L383" i="1"/>
  <c r="L468" i="1" s="1"/>
  <c r="F384" i="1"/>
  <c r="F469" i="1" s="1"/>
  <c r="J384" i="1"/>
  <c r="J469" i="1" s="1"/>
  <c r="N384" i="1"/>
  <c r="N469" i="1" s="1"/>
  <c r="H385" i="1"/>
  <c r="H470" i="1" s="1"/>
  <c r="L385" i="1"/>
  <c r="L470" i="1" s="1"/>
  <c r="F386" i="1"/>
  <c r="F471" i="1" s="1"/>
  <c r="J386" i="1"/>
  <c r="J471" i="1" s="1"/>
  <c r="N386" i="1"/>
  <c r="N471" i="1" s="1"/>
  <c r="H387" i="1"/>
  <c r="H472" i="1" s="1"/>
  <c r="L387" i="1"/>
  <c r="L472" i="1" s="1"/>
  <c r="F388" i="1"/>
  <c r="F473" i="1" s="1"/>
  <c r="J388" i="1"/>
  <c r="J473" i="1" s="1"/>
  <c r="N388" i="1"/>
  <c r="N473" i="1" s="1"/>
  <c r="H389" i="1"/>
  <c r="H474" i="1" s="1"/>
  <c r="L389" i="1"/>
  <c r="L474" i="1" s="1"/>
  <c r="F390" i="1"/>
  <c r="F475" i="1" s="1"/>
  <c r="J390" i="1"/>
  <c r="J475" i="1" s="1"/>
  <c r="N390" i="1"/>
  <c r="N475" i="1" s="1"/>
  <c r="H90" i="1"/>
  <c r="F393" i="1"/>
  <c r="F478" i="1" s="1"/>
  <c r="J393" i="1"/>
  <c r="J478" i="1" s="1"/>
  <c r="N393" i="1"/>
  <c r="N478" i="1" s="1"/>
  <c r="H394" i="1"/>
  <c r="H479" i="1" s="1"/>
  <c r="L394" i="1"/>
  <c r="L479" i="1" s="1"/>
  <c r="E141" i="1"/>
  <c r="I141" i="1"/>
  <c r="M141" i="1"/>
  <c r="G141" i="1"/>
  <c r="K141" i="1"/>
  <c r="L191" i="1"/>
  <c r="L192" i="1" s="1"/>
  <c r="J209" i="1"/>
  <c r="N209" i="1"/>
  <c r="F226" i="1"/>
  <c r="J226" i="1"/>
  <c r="K260" i="1"/>
  <c r="E260" i="1"/>
  <c r="I260" i="1"/>
  <c r="M260" i="1"/>
  <c r="M277" i="1"/>
  <c r="G328" i="1"/>
  <c r="K328" i="1"/>
  <c r="F362" i="1"/>
  <c r="J362" i="1"/>
  <c r="N362" i="1"/>
  <c r="E413" i="1"/>
  <c r="I413" i="1"/>
  <c r="M413" i="1"/>
  <c r="E430" i="1"/>
  <c r="I430" i="1"/>
  <c r="M430" i="1"/>
  <c r="E447" i="1"/>
  <c r="I447" i="1"/>
  <c r="M447" i="1"/>
  <c r="L477" i="1"/>
  <c r="L480" i="1" s="1"/>
  <c r="L481" i="1" s="1"/>
  <c r="H23" i="2"/>
  <c r="L23" i="2"/>
  <c r="F23" i="2"/>
  <c r="J23" i="2"/>
  <c r="N23" i="2"/>
  <c r="G386" i="2"/>
  <c r="G471" i="2" s="1"/>
  <c r="M108" i="2"/>
  <c r="E209" i="2"/>
  <c r="I209" i="2"/>
  <c r="M209" i="2"/>
  <c r="G209" i="2"/>
  <c r="K209" i="2"/>
  <c r="K226" i="2"/>
  <c r="K277" i="2"/>
  <c r="N311" i="2"/>
  <c r="H311" i="2"/>
  <c r="L311" i="2"/>
  <c r="L362" i="2"/>
  <c r="F362" i="2"/>
  <c r="J362" i="2"/>
  <c r="N362" i="2"/>
  <c r="I413" i="2"/>
  <c r="M413" i="2"/>
  <c r="K430" i="2"/>
  <c r="E430" i="2"/>
  <c r="I430" i="2"/>
  <c r="M430" i="2"/>
  <c r="M90" i="1"/>
  <c r="M189" i="1"/>
  <c r="M393" i="1" s="1"/>
  <c r="M478" i="1" s="1"/>
  <c r="M392" i="1"/>
  <c r="M191" i="1"/>
  <c r="M192" i="1" s="1"/>
  <c r="J392" i="2"/>
  <c r="J191" i="2"/>
  <c r="J192" i="2" s="1"/>
  <c r="N90" i="1"/>
  <c r="F392" i="2"/>
  <c r="I392" i="1"/>
  <c r="I191" i="1"/>
  <c r="I192" i="1" s="1"/>
  <c r="N191" i="1"/>
  <c r="N192" i="1" s="1"/>
  <c r="F40" i="1"/>
  <c r="N40" i="1"/>
  <c r="E108" i="1"/>
  <c r="M108" i="1"/>
  <c r="K108" i="1"/>
  <c r="J311" i="1"/>
  <c r="G430" i="1"/>
  <c r="G447" i="1"/>
  <c r="L57" i="2"/>
  <c r="J57" i="2"/>
  <c r="M74" i="2"/>
  <c r="H381" i="2"/>
  <c r="H466" i="2" s="1"/>
  <c r="F382" i="2"/>
  <c r="F467" i="2" s="1"/>
  <c r="N382" i="2"/>
  <c r="N467" i="2" s="1"/>
  <c r="L383" i="2"/>
  <c r="L468" i="2" s="1"/>
  <c r="J384" i="2"/>
  <c r="J469" i="2" s="1"/>
  <c r="H385" i="2"/>
  <c r="H470" i="2" s="1"/>
  <c r="F386" i="2"/>
  <c r="F471" i="2" s="1"/>
  <c r="N386" i="2"/>
  <c r="N471" i="2" s="1"/>
  <c r="L387" i="2"/>
  <c r="L472" i="2" s="1"/>
  <c r="J388" i="2"/>
  <c r="J473" i="2" s="1"/>
  <c r="H389" i="2"/>
  <c r="H474" i="2" s="1"/>
  <c r="F390" i="2"/>
  <c r="F475" i="2" s="1"/>
  <c r="J390" i="2"/>
  <c r="J475" i="2" s="1"/>
  <c r="I124" i="2"/>
  <c r="J209" i="2"/>
  <c r="H209" i="2"/>
  <c r="N243" i="2"/>
  <c r="N191" i="2"/>
  <c r="N192" i="2" s="1"/>
  <c r="J40" i="1"/>
  <c r="I108" i="1"/>
  <c r="G108" i="1"/>
  <c r="E191" i="1"/>
  <c r="E192" i="1" s="1"/>
  <c r="F243" i="1"/>
  <c r="H243" i="1"/>
  <c r="F311" i="1"/>
  <c r="K430" i="1"/>
  <c r="K447" i="1"/>
  <c r="F57" i="2"/>
  <c r="N57" i="2"/>
  <c r="L381" i="2"/>
  <c r="L466" i="2" s="1"/>
  <c r="J382" i="2"/>
  <c r="J467" i="2" s="1"/>
  <c r="H383" i="2"/>
  <c r="H468" i="2" s="1"/>
  <c r="F384" i="2"/>
  <c r="F469" i="2" s="1"/>
  <c r="N384" i="2"/>
  <c r="N469" i="2" s="1"/>
  <c r="L385" i="2"/>
  <c r="L470" i="2" s="1"/>
  <c r="J386" i="2"/>
  <c r="J471" i="2" s="1"/>
  <c r="H387" i="2"/>
  <c r="H472" i="2" s="1"/>
  <c r="F388" i="2"/>
  <c r="F473" i="2" s="1"/>
  <c r="N388" i="2"/>
  <c r="N473" i="2" s="1"/>
  <c r="L389" i="2"/>
  <c r="L474" i="2" s="1"/>
  <c r="N390" i="2"/>
  <c r="N475" i="2" s="1"/>
  <c r="I90" i="2"/>
  <c r="E124" i="2"/>
  <c r="M124" i="2"/>
  <c r="F209" i="2"/>
  <c r="N209" i="2"/>
  <c r="L209" i="2"/>
  <c r="J243" i="2"/>
  <c r="M328" i="2"/>
  <c r="H464" i="2"/>
  <c r="F23" i="1"/>
  <c r="N23" i="1"/>
  <c r="H23" i="1"/>
  <c r="L23" i="1"/>
  <c r="E40" i="1"/>
  <c r="G40" i="1"/>
  <c r="K40" i="1"/>
  <c r="L57" i="1"/>
  <c r="H74" i="1"/>
  <c r="L74" i="1"/>
  <c r="F74" i="1"/>
  <c r="J74" i="1"/>
  <c r="N74" i="1"/>
  <c r="J90" i="1"/>
  <c r="E187" i="1"/>
  <c r="F191" i="1"/>
  <c r="F192" i="1" s="1"/>
  <c r="F209" i="1"/>
  <c r="H209" i="1"/>
  <c r="L209" i="1"/>
  <c r="G260" i="1"/>
  <c r="G294" i="1"/>
  <c r="K294" i="1"/>
  <c r="E294" i="1"/>
  <c r="I294" i="1"/>
  <c r="M294" i="1"/>
  <c r="L362" i="1"/>
  <c r="G464" i="1"/>
  <c r="K464" i="1"/>
  <c r="I381" i="2"/>
  <c r="I466" i="2" s="1"/>
  <c r="M381" i="2"/>
  <c r="M466" i="2" s="1"/>
  <c r="K382" i="2"/>
  <c r="K467" i="2" s="1"/>
  <c r="I383" i="2"/>
  <c r="I468" i="2" s="1"/>
  <c r="G384" i="2"/>
  <c r="G469" i="2" s="1"/>
  <c r="K384" i="2"/>
  <c r="K469" i="2" s="1"/>
  <c r="E385" i="2"/>
  <c r="E470" i="2" s="1"/>
  <c r="I385" i="2"/>
  <c r="I470" i="2" s="1"/>
  <c r="M385" i="2"/>
  <c r="M470" i="2" s="1"/>
  <c r="K386" i="2"/>
  <c r="K471" i="2" s="1"/>
  <c r="I387" i="2"/>
  <c r="I472" i="2" s="1"/>
  <c r="M387" i="2"/>
  <c r="M472" i="2" s="1"/>
  <c r="G388" i="2"/>
  <c r="G473" i="2" s="1"/>
  <c r="E389" i="2"/>
  <c r="E474" i="2" s="1"/>
  <c r="I389" i="2"/>
  <c r="I474" i="2" s="1"/>
  <c r="M389" i="2"/>
  <c r="M474" i="2" s="1"/>
  <c r="K390" i="2"/>
  <c r="K475" i="2" s="1"/>
  <c r="J86" i="2"/>
  <c r="F393" i="2"/>
  <c r="F478" i="2" s="1"/>
  <c r="J393" i="2"/>
  <c r="J478" i="2" s="1"/>
  <c r="N393" i="2"/>
  <c r="N478" i="2" s="1"/>
  <c r="H394" i="2"/>
  <c r="H479" i="2" s="1"/>
  <c r="L394" i="2"/>
  <c r="L479" i="2" s="1"/>
  <c r="J90" i="2"/>
  <c r="M141" i="2"/>
  <c r="I294" i="2"/>
  <c r="M294" i="2"/>
  <c r="G345" i="2"/>
  <c r="K345" i="2"/>
  <c r="E345" i="2"/>
  <c r="I345" i="2"/>
  <c r="M345" i="2"/>
  <c r="E362" i="2"/>
  <c r="M362" i="2"/>
  <c r="G362" i="2"/>
  <c r="K362" i="2"/>
  <c r="H374" i="2"/>
  <c r="L374" i="2"/>
  <c r="F378" i="2"/>
  <c r="J378" i="2"/>
  <c r="N378" i="2"/>
  <c r="F447" i="2"/>
  <c r="N447" i="2"/>
  <c r="G158" i="1"/>
  <c r="K158" i="1"/>
  <c r="E158" i="1"/>
  <c r="I158" i="1"/>
  <c r="M158" i="1"/>
  <c r="E175" i="1"/>
  <c r="I175" i="1"/>
  <c r="M175" i="1"/>
  <c r="G175" i="1"/>
  <c r="K175" i="1"/>
  <c r="L226" i="1"/>
  <c r="M243" i="1"/>
  <c r="F277" i="1"/>
  <c r="N277" i="1"/>
  <c r="N345" i="1"/>
  <c r="L413" i="1"/>
  <c r="J40" i="2"/>
  <c r="I187" i="2"/>
  <c r="H393" i="2"/>
  <c r="H478" i="2" s="1"/>
  <c r="L393" i="2"/>
  <c r="L478" i="2" s="1"/>
  <c r="F394" i="2"/>
  <c r="F479" i="2" s="1"/>
  <c r="J394" i="2"/>
  <c r="J479" i="2" s="1"/>
  <c r="N394" i="2"/>
  <c r="N479" i="2" s="1"/>
  <c r="F108" i="2"/>
  <c r="J108" i="2"/>
  <c r="N108" i="2"/>
  <c r="H108" i="2"/>
  <c r="L108" i="2"/>
  <c r="K158" i="2"/>
  <c r="E158" i="2"/>
  <c r="I158" i="2"/>
  <c r="M158" i="2"/>
  <c r="F175" i="2"/>
  <c r="J175" i="2"/>
  <c r="N175" i="2"/>
  <c r="H175" i="2"/>
  <c r="L175" i="2"/>
  <c r="E260" i="2"/>
  <c r="I260" i="2"/>
  <c r="M260" i="2"/>
  <c r="G260" i="2"/>
  <c r="K260" i="2"/>
  <c r="J277" i="2"/>
  <c r="K311" i="2"/>
  <c r="E311" i="2"/>
  <c r="I311" i="2"/>
  <c r="M311" i="2"/>
  <c r="L328" i="2"/>
  <c r="L464" i="2"/>
  <c r="N108" i="1"/>
  <c r="G124" i="1"/>
  <c r="K124" i="1"/>
  <c r="E124" i="1"/>
  <c r="I124" i="1"/>
  <c r="M124" i="1"/>
  <c r="E209" i="1"/>
  <c r="I209" i="1"/>
  <c r="M209" i="1"/>
  <c r="G209" i="1"/>
  <c r="K209" i="1"/>
  <c r="G226" i="1"/>
  <c r="E226" i="1"/>
  <c r="I226" i="1"/>
  <c r="M226" i="1"/>
  <c r="J294" i="1"/>
  <c r="E311" i="1"/>
  <c r="M311" i="1"/>
  <c r="G311" i="1"/>
  <c r="K311" i="1"/>
  <c r="E328" i="1"/>
  <c r="I328" i="1"/>
  <c r="M328" i="1"/>
  <c r="E345" i="1"/>
  <c r="I345" i="1"/>
  <c r="M345" i="1"/>
  <c r="G345" i="1"/>
  <c r="K345" i="1"/>
  <c r="G362" i="1"/>
  <c r="E362" i="1"/>
  <c r="I362" i="1"/>
  <c r="M362" i="1"/>
  <c r="E378" i="1"/>
  <c r="E379" i="1" s="1"/>
  <c r="I378" i="1"/>
  <c r="I379" i="1" s="1"/>
  <c r="M378" i="1"/>
  <c r="M379" i="1" s="1"/>
  <c r="G378" i="1"/>
  <c r="G379" i="1" s="1"/>
  <c r="K378" i="1"/>
  <c r="K379" i="1" s="1"/>
  <c r="G413" i="1"/>
  <c r="K413" i="1"/>
  <c r="F447" i="1"/>
  <c r="J447" i="1"/>
  <c r="N447" i="1"/>
  <c r="J464" i="1"/>
  <c r="H464" i="1"/>
  <c r="L464" i="1"/>
  <c r="E23" i="2"/>
  <c r="M23" i="2"/>
  <c r="E40" i="2"/>
  <c r="G40" i="2"/>
  <c r="K40" i="2"/>
  <c r="I57" i="2"/>
  <c r="M57" i="2"/>
  <c r="F74" i="2"/>
  <c r="J74" i="2"/>
  <c r="N74" i="2"/>
  <c r="H74" i="2"/>
  <c r="L74" i="2"/>
  <c r="F381" i="2"/>
  <c r="F466" i="2" s="1"/>
  <c r="J381" i="2"/>
  <c r="J466" i="2" s="1"/>
  <c r="N381" i="2"/>
  <c r="N466" i="2" s="1"/>
  <c r="H382" i="2"/>
  <c r="H467" i="2" s="1"/>
  <c r="L382" i="2"/>
  <c r="L467" i="2" s="1"/>
  <c r="F383" i="2"/>
  <c r="F468" i="2" s="1"/>
  <c r="J383" i="2"/>
  <c r="J468" i="2" s="1"/>
  <c r="N383" i="2"/>
  <c r="N468" i="2" s="1"/>
  <c r="H384" i="2"/>
  <c r="H469" i="2" s="1"/>
  <c r="L384" i="2"/>
  <c r="L469" i="2" s="1"/>
  <c r="F385" i="2"/>
  <c r="F470" i="2" s="1"/>
  <c r="J385" i="2"/>
  <c r="J470" i="2" s="1"/>
  <c r="N385" i="2"/>
  <c r="N470" i="2" s="1"/>
  <c r="H386" i="2"/>
  <c r="H471" i="2" s="1"/>
  <c r="L386" i="2"/>
  <c r="L471" i="2" s="1"/>
  <c r="F387" i="2"/>
  <c r="F472" i="2" s="1"/>
  <c r="J387" i="2"/>
  <c r="J472" i="2" s="1"/>
  <c r="N387" i="2"/>
  <c r="N472" i="2" s="1"/>
  <c r="H388" i="2"/>
  <c r="H473" i="2" s="1"/>
  <c r="L388" i="2"/>
  <c r="L473" i="2" s="1"/>
  <c r="F389" i="2"/>
  <c r="F474" i="2" s="1"/>
  <c r="J389" i="2"/>
  <c r="J474" i="2" s="1"/>
  <c r="H390" i="2"/>
  <c r="H475" i="2" s="1"/>
  <c r="L390" i="2"/>
  <c r="L475" i="2" s="1"/>
  <c r="G393" i="2"/>
  <c r="G478" i="2" s="1"/>
  <c r="K393" i="2"/>
  <c r="K478" i="2" s="1"/>
  <c r="E394" i="2"/>
  <c r="E479" i="2" s="1"/>
  <c r="I394" i="2"/>
  <c r="I479" i="2" s="1"/>
  <c r="M394" i="2"/>
  <c r="M479" i="2" s="1"/>
  <c r="E108" i="2"/>
  <c r="I108" i="2"/>
  <c r="G108" i="2"/>
  <c r="K108" i="2"/>
  <c r="H124" i="2"/>
  <c r="L124" i="2"/>
  <c r="F124" i="2"/>
  <c r="J124" i="2"/>
  <c r="N124" i="2"/>
  <c r="F141" i="2"/>
  <c r="J141" i="2"/>
  <c r="N141" i="2"/>
  <c r="H141" i="2"/>
  <c r="L141" i="2"/>
  <c r="H158" i="2"/>
  <c r="L158" i="2"/>
  <c r="F158" i="2"/>
  <c r="J158" i="2"/>
  <c r="N158" i="2"/>
  <c r="E191" i="2"/>
  <c r="E192" i="2" s="1"/>
  <c r="M191" i="2"/>
  <c r="M192" i="2" s="1"/>
  <c r="E243" i="2"/>
  <c r="G243" i="2"/>
  <c r="K243" i="2"/>
  <c r="N260" i="2"/>
  <c r="E277" i="2"/>
  <c r="I277" i="2"/>
  <c r="M277" i="2"/>
  <c r="J294" i="2"/>
  <c r="F311" i="2"/>
  <c r="J311" i="2"/>
  <c r="F345" i="2"/>
  <c r="J345" i="2"/>
  <c r="G378" i="2"/>
  <c r="G379" i="2" s="1"/>
  <c r="K378" i="2"/>
  <c r="K379" i="2" s="1"/>
  <c r="E378" i="2"/>
  <c r="I378" i="2"/>
  <c r="E413" i="2"/>
  <c r="G413" i="2"/>
  <c r="K413" i="2"/>
  <c r="E447" i="2"/>
  <c r="I447" i="2"/>
  <c r="M447" i="2"/>
  <c r="G447" i="2"/>
  <c r="K447" i="2"/>
  <c r="G464" i="2"/>
  <c r="E464" i="2"/>
  <c r="I464" i="2"/>
  <c r="M464" i="2"/>
  <c r="E381" i="2"/>
  <c r="E466" i="2" s="1"/>
  <c r="E187" i="2"/>
  <c r="E465" i="2"/>
  <c r="M391" i="2"/>
  <c r="M465" i="2"/>
  <c r="M476" i="2" s="1"/>
  <c r="I86" i="2"/>
  <c r="I91" i="2" s="1"/>
  <c r="M189" i="2"/>
  <c r="M393" i="2" s="1"/>
  <c r="M478" i="2" s="1"/>
  <c r="I380" i="2"/>
  <c r="G86" i="2"/>
  <c r="G91" i="2" s="1"/>
  <c r="K86" i="2"/>
  <c r="K91" i="2" s="1"/>
  <c r="E86" i="2"/>
  <c r="M86" i="2"/>
  <c r="M91" i="2" s="1"/>
  <c r="E90" i="2"/>
  <c r="G176" i="2"/>
  <c r="G392" i="2"/>
  <c r="G191" i="2"/>
  <c r="G192" i="2" s="1"/>
  <c r="K191" i="2"/>
  <c r="K192" i="2" s="1"/>
  <c r="K392" i="2"/>
  <c r="N294" i="2"/>
  <c r="F477" i="2"/>
  <c r="F480" i="2" s="1"/>
  <c r="F481" i="2" s="1"/>
  <c r="F395" i="2"/>
  <c r="F396" i="2" s="1"/>
  <c r="F380" i="2"/>
  <c r="F187" i="2"/>
  <c r="J380" i="2"/>
  <c r="J187" i="2"/>
  <c r="N380" i="2"/>
  <c r="N187" i="2"/>
  <c r="J91" i="2"/>
  <c r="H176" i="2"/>
  <c r="H86" i="2"/>
  <c r="H91" i="2" s="1"/>
  <c r="L176" i="2"/>
  <c r="L86" i="2"/>
  <c r="L91" i="2" s="1"/>
  <c r="F86" i="2"/>
  <c r="N86" i="2"/>
  <c r="F90" i="2"/>
  <c r="N90" i="2"/>
  <c r="K380" i="2"/>
  <c r="K187" i="2"/>
  <c r="M187" i="2"/>
  <c r="H362" i="2"/>
  <c r="E379" i="2"/>
  <c r="I379" i="2"/>
  <c r="M379" i="2"/>
  <c r="J477" i="2"/>
  <c r="J480" i="2" s="1"/>
  <c r="J481" i="2" s="1"/>
  <c r="J395" i="2"/>
  <c r="J396" i="2" s="1"/>
  <c r="N477" i="2"/>
  <c r="N480" i="2" s="1"/>
  <c r="N481" i="2" s="1"/>
  <c r="N395" i="2"/>
  <c r="N396" i="2" s="1"/>
  <c r="H191" i="2"/>
  <c r="H192" i="2" s="1"/>
  <c r="L191" i="2"/>
  <c r="L192" i="2" s="1"/>
  <c r="H379" i="2"/>
  <c r="L379" i="2"/>
  <c r="M395" i="2"/>
  <c r="M396" i="2" s="1"/>
  <c r="H413" i="2"/>
  <c r="L413" i="2"/>
  <c r="F379" i="2"/>
  <c r="J379" i="2"/>
  <c r="N379" i="2"/>
  <c r="E477" i="2"/>
  <c r="E480" i="2" s="1"/>
  <c r="E481" i="2" s="1"/>
  <c r="E395" i="2"/>
  <c r="E396" i="2" s="1"/>
  <c r="I477" i="2"/>
  <c r="I480" i="2" s="1"/>
  <c r="I481" i="2" s="1"/>
  <c r="I395" i="2"/>
  <c r="I396" i="2" s="1"/>
  <c r="I243" i="2"/>
  <c r="M243" i="2"/>
  <c r="H395" i="2"/>
  <c r="H396" i="2" s="1"/>
  <c r="H430" i="2"/>
  <c r="L430" i="2"/>
  <c r="F187" i="1"/>
  <c r="F380" i="1"/>
  <c r="J380" i="1"/>
  <c r="J187" i="1"/>
  <c r="N380" i="1"/>
  <c r="N187" i="1"/>
  <c r="G380" i="1"/>
  <c r="G187" i="1"/>
  <c r="K380" i="1"/>
  <c r="K187" i="1"/>
  <c r="F86" i="1"/>
  <c r="F91" i="1" s="1"/>
  <c r="N86" i="1"/>
  <c r="N91" i="1" s="1"/>
  <c r="F108" i="1"/>
  <c r="J108" i="1"/>
  <c r="J243" i="1"/>
  <c r="N243" i="1"/>
  <c r="F260" i="1"/>
  <c r="J260" i="1"/>
  <c r="N260" i="1"/>
  <c r="H328" i="1"/>
  <c r="L328" i="1"/>
  <c r="L86" i="1"/>
  <c r="H380" i="1"/>
  <c r="H187" i="1"/>
  <c r="L380" i="1"/>
  <c r="L187" i="1"/>
  <c r="H86" i="1"/>
  <c r="H91" i="1" s="1"/>
  <c r="E465" i="1"/>
  <c r="E476" i="1" s="1"/>
  <c r="E391" i="1"/>
  <c r="I380" i="1"/>
  <c r="I187" i="1"/>
  <c r="M380" i="1"/>
  <c r="M187" i="1"/>
  <c r="J86" i="1"/>
  <c r="J91" i="1" s="1"/>
  <c r="L90" i="1"/>
  <c r="N477" i="1"/>
  <c r="N480" i="1" s="1"/>
  <c r="N481" i="1" s="1"/>
  <c r="N395" i="1"/>
  <c r="N396" i="1" s="1"/>
  <c r="J379" i="1"/>
  <c r="N379" i="1"/>
  <c r="G86" i="1"/>
  <c r="G91" i="1" s="1"/>
  <c r="K86" i="1"/>
  <c r="K91" i="1" s="1"/>
  <c r="H395" i="1"/>
  <c r="H396" i="1" s="1"/>
  <c r="H477" i="1"/>
  <c r="H480" i="1" s="1"/>
  <c r="H481" i="1" s="1"/>
  <c r="H191" i="1"/>
  <c r="H192" i="1" s="1"/>
  <c r="E86" i="1"/>
  <c r="I86" i="1"/>
  <c r="M86" i="1"/>
  <c r="M91" i="1" s="1"/>
  <c r="E90" i="1"/>
  <c r="I90" i="1"/>
  <c r="F477" i="1"/>
  <c r="F480" i="1" s="1"/>
  <c r="F481" i="1" s="1"/>
  <c r="F395" i="1"/>
  <c r="F396" i="1" s="1"/>
  <c r="J477" i="1"/>
  <c r="J480" i="1" s="1"/>
  <c r="J481" i="1" s="1"/>
  <c r="J395" i="1"/>
  <c r="J396" i="1" s="1"/>
  <c r="J191" i="1"/>
  <c r="J192" i="1" s="1"/>
  <c r="G392" i="1"/>
  <c r="G191" i="1"/>
  <c r="G192" i="1" s="1"/>
  <c r="K392" i="1"/>
  <c r="K191" i="1"/>
  <c r="K192" i="1" s="1"/>
  <c r="H374" i="1"/>
  <c r="H379" i="1" s="1"/>
  <c r="L374" i="1"/>
  <c r="L379" i="1" s="1"/>
  <c r="F379" i="1"/>
  <c r="E477" i="1"/>
  <c r="E480" i="1" s="1"/>
  <c r="E481" i="1" s="1"/>
  <c r="E395" i="1"/>
  <c r="E396" i="1" s="1"/>
  <c r="I477" i="1"/>
  <c r="I480" i="1" s="1"/>
  <c r="I481" i="1" s="1"/>
  <c r="I395" i="1"/>
  <c r="I396" i="1" s="1"/>
  <c r="M477" i="1"/>
  <c r="M480" i="1" s="1"/>
  <c r="M481" i="1" s="1"/>
  <c r="M395" i="1"/>
  <c r="M396" i="1" s="1"/>
  <c r="E391" i="2" l="1"/>
  <c r="N91" i="2"/>
  <c r="E91" i="1"/>
  <c r="E476" i="2"/>
  <c r="L91" i="1"/>
  <c r="E91" i="2"/>
  <c r="H380" i="2"/>
  <c r="H187" i="2"/>
  <c r="N465" i="2"/>
  <c r="N476" i="2" s="1"/>
  <c r="N391" i="2"/>
  <c r="F391" i="2"/>
  <c r="F465" i="2"/>
  <c r="F476" i="2" s="1"/>
  <c r="K477" i="2"/>
  <c r="K480" i="2" s="1"/>
  <c r="K481" i="2" s="1"/>
  <c r="K395" i="2"/>
  <c r="K396" i="2" s="1"/>
  <c r="G380" i="2"/>
  <c r="G187" i="2"/>
  <c r="K465" i="2"/>
  <c r="K476" i="2" s="1"/>
  <c r="K391" i="2"/>
  <c r="J465" i="2"/>
  <c r="J476" i="2" s="1"/>
  <c r="J391" i="2"/>
  <c r="I465" i="2"/>
  <c r="I476" i="2" s="1"/>
  <c r="I391" i="2"/>
  <c r="F91" i="2"/>
  <c r="L380" i="2"/>
  <c r="L187" i="2"/>
  <c r="G477" i="2"/>
  <c r="G480" i="2" s="1"/>
  <c r="G481" i="2" s="1"/>
  <c r="G395" i="2"/>
  <c r="G396" i="2" s="1"/>
  <c r="K465" i="1"/>
  <c r="K476" i="1" s="1"/>
  <c r="K391" i="1"/>
  <c r="K477" i="1"/>
  <c r="K480" i="1" s="1"/>
  <c r="K481" i="1" s="1"/>
  <c r="K395" i="1"/>
  <c r="K396" i="1" s="1"/>
  <c r="I91" i="1"/>
  <c r="G465" i="1"/>
  <c r="G476" i="1" s="1"/>
  <c r="G391" i="1"/>
  <c r="F465" i="1"/>
  <c r="F476" i="1" s="1"/>
  <c r="F391" i="1"/>
  <c r="G477" i="1"/>
  <c r="G480" i="1" s="1"/>
  <c r="G481" i="1" s="1"/>
  <c r="G395" i="1"/>
  <c r="G396" i="1" s="1"/>
  <c r="M465" i="1"/>
  <c r="M476" i="1" s="1"/>
  <c r="M391" i="1"/>
  <c r="L465" i="1"/>
  <c r="L476" i="1" s="1"/>
  <c r="L391" i="1"/>
  <c r="N465" i="1"/>
  <c r="N476" i="1" s="1"/>
  <c r="N391" i="1"/>
  <c r="I465" i="1"/>
  <c r="I476" i="1" s="1"/>
  <c r="I391" i="1"/>
  <c r="H465" i="1"/>
  <c r="H476" i="1" s="1"/>
  <c r="H391" i="1"/>
  <c r="J465" i="1"/>
  <c r="J476" i="1" s="1"/>
  <c r="J391" i="1"/>
  <c r="L391" i="2" l="1"/>
  <c r="L465" i="2"/>
  <c r="L476" i="2" s="1"/>
  <c r="G465" i="2"/>
  <c r="G476" i="2" s="1"/>
  <c r="G391" i="2"/>
  <c r="H391" i="2"/>
  <c r="H465" i="2"/>
  <c r="H476" i="2" s="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<sst xmlns="http://schemas.openxmlformats.org/spreadsheetml/2006/main" count="3528" uniqueCount="267">
  <si>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</si>
  <si>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</si>
  <si>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</si>
  <si>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</si>
  <si>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</si>
  <si>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</si>
  <si>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</si>
  <si>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</si>
  <si>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</si>
  <si>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</si>
  <si>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</si>
  <si>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</si>
  <si>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</si>
  <si>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</si>
  <si>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</si>
  <si>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</si>
  <si>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</si>
  <si>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</si>
  <si>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</si>
  <si>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</si>
  <si>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</si>
  <si>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</si>
  <si>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</si>
  <si>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</si>
  <si>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</si>
  <si>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</si>
  <si>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</si>
  <si>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</si>
  <si>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</si>
  <si>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</si>
  <si>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</si>
  <si>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</si>
  <si>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</si>
  <si>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</si>
  <si>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</si>
  <si>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</si>
  <si>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</si>
  <si>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</si>
  <si>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</si>
  <si>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</si>
  <si>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</si>
  <si>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</si>
  <si>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</si>
  <si>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</si>
  <si>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</si>
  <si>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</si>
  <si>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</si>
  <si>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</si>
  <si>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</si>
  <si>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</si>
  <si>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</si>
  <si>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</si>
  <si>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</si>
  <si>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</si>
  <si>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</si>
  <si>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</si>
  <si>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</si>
  <si>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</si>
  <si>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</si>
  <si>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</si>
  <si>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</si>
  <si>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</si>
  <si>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</si>
  <si>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</si>
  <si>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</si>
  <si>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</si>
  <si>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</si>
  <si>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</si>
  <si>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</si>
  <si>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</si>
  <si>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</si>
  <si>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</si>
  <si>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</si>
  <si>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</si>
  <si>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</si>
  <si>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</si>
  <si>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</si>
  <si>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</si>
  <si>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</si>
  <si>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</si>
  <si>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</si>
  <si>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</si>
  <si>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</si>
  <si>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</si>
  <si>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</si>
  <si>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</si>
  <si>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</si>
  <si>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</si>
  <si>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</si>
  <si>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</si>
  <si>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</si>
  <si>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</si>
  <si>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</si>
  <si>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</si>
  <si>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</si>
  <si>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</si>
  <si>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</si>
  <si>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</si>
  <si>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</si>
  <si>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</si>
  <si>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</si>
  <si>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</si>
  <si>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</si>
  <si>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</si>
  <si>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</si>
  <si>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</si>
  <si>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</si>
  <si>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</si>
  <si>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</si>
  <si>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</si>
  <si>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</si>
  <si>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</si>
  <si>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</si>
  <si>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</si>
  <si>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</si>
  <si>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</si>
  <si>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</si>
  <si>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</si>
  <si>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</si>
  <si>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</si>
  <si>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</si>
  <si>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</si>
  <si>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</si>
  <si>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</si>
  <si>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</si>
  <si>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</si>
  <si>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</si>
  <si>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</si>
  <si>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</si>
  <si>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</si>
  <si>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</si>
  <si>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</si>
  <si>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</si>
  <si>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</si>
  <si>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</si>
  <si>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</si>
  <si>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</si>
  <si>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</si>
  <si>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</si>
  <si>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</si>
  <si>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</si>
  <si>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</si>
  <si>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</si>
  <si>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</si>
  <si>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</si>
  <si>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</si>
  <si>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</si>
  <si>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</si>
  <si>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</si>
  <si>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</si>
  <si>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</si>
  <si>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</si>
  <si>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</si>
  <si>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</si>
  <si>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</si>
  <si>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</si>
  <si>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</si>
  <si>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</si>
  <si>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</si>
  <si>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</si>
  <si>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</si>
  <si>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</si>
  <si>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</si>
  <si>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</si>
  <si>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</si>
  <si>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</si>
  <si>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</si>
  <si>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</si>
  <si>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</si>
  <si>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</si>
  <si>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</si>
  <si>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</si>
  <si>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</si>
  <si>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</si>
  <si>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</si>
  <si>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</si>
  <si>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</si>
  <si>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</si>
  <si>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</si>
  <si>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</si>
  <si>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</si>
  <si>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</si>
  <si>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</si>
  <si>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</si>
  <si>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</si>
  <si>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</si>
  <si>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</si>
  <si>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</si>
  <si>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</si>
  <si>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</si>
  <si>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</si>
  <si>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</si>
  <si>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</si>
  <si>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</si>
  <si>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</si>
  <si>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</si>
  <si>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</si>
  <si>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</si>
  <si>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</si>
  <si>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</si>
  <si>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</si>
  <si>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</si>
  <si>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</si>
  <si>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</si>
  <si>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</si>
  <si>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</si>
  <si>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</si>
  <si>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</si>
  <si>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</si>
  <si>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</si>
  <si>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</si>
  <si>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</si>
  <si>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</si>
  <si>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</si>
  <si>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</si>
  <si>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</si>
  <si>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</si>
  <si>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</si>
  <si>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</si>
  <si>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</si>
  <si>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</si>
  <si>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</si>
  <si>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</si>
  <si>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</si>
  <si>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</si>
  <si>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</si>
  <si>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</si>
  <si>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</si>
  <si>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</si>
  <si>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</si>
  <si>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</si>
  <si>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</si>
  <si>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</si>
  <si>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</si>
  <si>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</si>
  <si>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</si>
  <si>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</si>
  <si>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</si>
  <si>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</si>
  <si>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</si>
  <si>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</si>
  <si>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</si>
  <si>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</si>
  <si>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</si>
  <si>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</si>
  <si>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</si>
  <si>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</si>
  <si>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</si>
  <si>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</si>
  <si>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</si>
  <si>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</si>
  <si>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</si>
  <si>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</si>
  <si>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</si>
  <si>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</si>
  <si>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</si>
  <si>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West Midlands</t>
  </si>
  <si>
    <t>c. 0-1</t>
  </si>
  <si>
    <t xml:space="preserve">Actual/forecast repair risk </t>
  </si>
  <si>
    <t xml:space="preserve">Previous year's forecast repair risk </t>
  </si>
  <si>
    <t>-</t>
  </si>
  <si>
    <t>Of which total sub-deducts</t>
  </si>
  <si>
    <t>2013/14 prices</t>
  </si>
  <si>
    <t>error</t>
  </si>
  <si>
    <t>ok</t>
  </si>
  <si>
    <t>OK</t>
  </si>
  <si>
    <t>c.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</si>
</sst>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_(* \(#,##0\);_(* &quot;-&quot;_);_(@_)"/>
    <numFmt numFmtId="165" formatCode="_(* #,##0.00_);_(* \(#,##0.00\);_(* &quot;-&quot;??_);_(@_)"/>
    <numFmt numFmtId="166" formatCode="_(&quot;£&quot;* #,##0.00_);_(&quot;£&quot;* \(#,##0.00\);_(&quot;£&quot;*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_);\(#,##0.0\);\-_)"/>
    <numFmt numFmtId="181" formatCode="d\-mmm\-yyyy"/>
    <numFmt numFmtId="182" formatCode="#,##0.0_);\(#,##0.0\)"/>
    <numFmt numFmtId="183" formatCode="#,##0;\(#,##0\)"/>
    <numFmt numFmtId="184" formatCode="[$$-409]#,##0.00"/>
    <numFmt numFmtId="185" formatCode="#,##0.0\ ;\(#,##0.0\)"/>
    <numFmt numFmtId="186" formatCode="#,##0_);[Red]\(#,##0\);&quot;-&quot;"/>
    <numFmt numFmtId="187" formatCode="mmmm\ d\,\ yyyy"/>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quot;$&quot;@\ "/>
    <numFmt numFmtId="193" formatCode="000\-00\-0000\ "/>
    <numFmt numFmtId="194" formatCode="_(* #,##0_);_(* \(#,##0\);_(* &quot;0&quot;_);_(@_)"/>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0.0"/>
    <numFmt numFmtId="243" formatCode="&quot;$&quot;#,##0_);[Red]\(&quot;$&quot;#,##0\)"/>
    <numFmt numFmtId="244" formatCode="&quot;$&quot;#,##0.00_);[Red]\(&quot;$&quot;#,##0.00\)"/>
    <numFmt numFmtId="245" formatCode="_(&quot;$&quot;* #,##0_);_(&quot;$&quot;* \(#,##0\);_(&quot;$&quot;* &quot;-&quot;_);_(@_)"/>
    <numFmt numFmtId="246" formatCode="m/d"/>
    <numFmt numFmtId="247" formatCode="0.0\ \ \x\ ;\(0.0\)\ \ \x\ "/>
    <numFmt numFmtId="248" formatCode="@\ \ \ \ \ "/>
    <numFmt numFmtId="249" formatCode="\ \ _•\–\ \ \ \ @"/>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General\ &quot;.&quot;"/>
    <numFmt numFmtId="265" formatCode="#,##0_);[Red]\(#,##0\);\-_)"/>
    <numFmt numFmtId="266" formatCode="0.0_)%;[Red]\(0.0%\);0.0_)%"/>
    <numFmt numFmtId="267" formatCode="[Red][&gt;1]&quot;&gt;100 %&quot;;[Red]\(0.0%\);0.0_)%"/>
    <numFmt numFmtId="268" formatCode="0%\ \ \ \ \ \ \ "/>
    <numFmt numFmtId="269" formatCode="\£#,##0.00"/>
    <numFmt numFmtId="270" formatCode="\£#,##0.0,,,&quot;bn&quot;"/>
    <numFmt numFmtId="271" formatCode="\£#,##0.0,,&quot;m&quot;"/>
    <numFmt numFmtId="272" formatCode="\£#,##0.0,&quot;k&quot;"/>
    <numFmt numFmtId="273" formatCode="0.00%;\(0.00%\)"/>
    <numFmt numFmtId="274" formatCode="0.00_)"/>
    <numFmt numFmtId="275" formatCode="_-* #,##0_-;\-* #,##0_-;_-* &quot;-&quot;??_-;_-@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quot;$&quot;#\-##/##"/>
    <numFmt numFmtId="303" formatCode="0.00\ \ \ \ "/>
    <numFmt numFmtId="304" formatCode="#,##0.0,;\(#,##0.0,\)"/>
    <numFmt numFmtId="305" formatCode="&quot;$&quot;@"/>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 numFmtId="317" formatCode="_-&quot;£&quot;* #,##0.000_-;\-&quot;£&quot;* #,##0.000_-;_-&quot;£&quot;* &quot;-&quot;??_-;_-@_-"/>
    <numFmt numFmtId="318" formatCode="#&quot; mins&quot;"/>
    <numFmt numFmtId="319" formatCode="&quot;£&quot;#,##0"/>
    <numFmt numFmtId="320" formatCode="&quot;£&quot;#,##0.000"/>
    <numFmt numFmtId="321" formatCode="0.000%"/>
    <numFmt numFmtId="322" formatCode="&quot;£&quot;#,##0.0"/>
    <numFmt numFmtId="323" formatCode="dd\-mmm\-yyyy"/>
    <numFmt numFmtId="324" formatCode="&quot;£&quot;#,##0.0000"/>
    <numFmt numFmtId="325" formatCode="_(&quot;£&quot;* #,##0_);_(&quot;£&quot;* \(#,##0\);_(&quot;£&quot;* &quot;-&quot;_);_(@_)"/>
    <numFmt numFmtId="326" formatCode="General\ &quot;Weighting&quot;"/>
    <numFmt numFmtId="327" formatCode="_-&quot;$&quot;* #,##0_-;\-&quot;$&quot;* #,##0_-;_-&quot;$&quot;* &quot;-&quot;_-;_-@_-"/>
    <numFmt numFmtId="328" formatCode="_-&quot;$&quot;* #,##0.00_-;\-&quot;$&quot;* #,##0.00_-;_-&quot;$&quot;* &quot;-&quot;??_-;_-@_-"/>
    <numFmt numFmtId="329" formatCode="#,##0_);\(#,##0\);&quot;-  &quot;;&quot; &quot;@&quot; &quot;"/>
    <numFmt numFmtId="330" formatCode="#,##0_);[Red]\(#,##0\);&quot;-&quot;_);[Blue]&quot;Error-&quot;@"/>
    <numFmt numFmtId="331" formatCode="#,##0.0_);[Red]\(#,##0.0\);&quot;-&quot;_);[Blue]&quot;Error-&quot;@"/>
    <numFmt numFmtId="332" formatCode="#,##0_);[Red]\(#,##0\);\-"/>
    <numFmt numFmtId="333" formatCode="#,##0.0%\);[Red]\(#,##0.0%\);\-"/>
    <numFmt numFmtId="334" formatCode="_(* #,##0_);_(* \(#,##0\);_(* &quot;-&quot;??_);_(@_)"/>
    <numFmt numFmtId="335" formatCode="#,##0.00000000000;[Red]#,##0.00000000000"/>
    <numFmt numFmtId="336" formatCode="#,##0%\);[Red]\(#,##0%\);\-"/>
    <numFmt numFmtId="337" formatCode="#,##0%;[Red]\(#,##0%\);\-"/>
    <numFmt numFmtId="338" formatCode="#,##0.000;[Red]\(#,##0.00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5"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5"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5"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5" fontId="46" fillId="0" borderId="0" applyFont="0" applyFill="0" applyBorder="0" applyAlignment="0" applyProtection="0"/>
    <xf numFmtId="165" fontId="74" fillId="0" borderId="0" applyFont="0" applyFill="0" applyBorder="0" applyAlignment="0" applyProtection="0"/>
    <xf numFmtId="165" fontId="44" fillId="0" borderId="0" applyFont="0" applyFill="0" applyBorder="0" applyAlignment="0" applyProtection="0"/>
    <xf numFmtId="165" fontId="67" fillId="0" borderId="0" applyFont="0" applyFill="0" applyBorder="0" applyAlignment="0" applyProtection="0"/>
    <xf numFmtId="165" fontId="75"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0" fontId="46" fillId="0" borderId="0" applyFont="0" applyFill="0" applyBorder="0" applyAlignment="0" applyProtection="0"/>
    <xf numFmtId="165"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5"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0"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1" fontId="44" fillId="0" borderId="0" applyFill="0" applyBorder="0"/>
    <xf numFmtId="181"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2"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4" fontId="44" fillId="0" borderId="0">
      <alignment vertical="top"/>
    </xf>
    <xf numFmtId="184" fontId="44" fillId="0" borderId="0">
      <alignment vertical="top"/>
    </xf>
    <xf numFmtId="185" fontId="66" fillId="0" borderId="0"/>
    <xf numFmtId="186" fontId="44" fillId="0" borderId="0"/>
    <xf numFmtId="186" fontId="44" fillId="0" borderId="0"/>
    <xf numFmtId="186" fontId="44" fillId="0" borderId="0"/>
    <xf numFmtId="186" fontId="44" fillId="0" borderId="0"/>
    <xf numFmtId="186" fontId="44" fillId="0" borderId="0"/>
    <xf numFmtId="184" fontId="129" fillId="0" borderId="0"/>
    <xf numFmtId="185" fontId="66" fillId="0" borderId="0"/>
    <xf numFmtId="186" fontId="44" fillId="0" borderId="0"/>
    <xf numFmtId="186" fontId="44" fillId="0" borderId="0"/>
    <xf numFmtId="186" fontId="44" fillId="0" borderId="0"/>
    <xf numFmtId="186" fontId="44" fillId="0" borderId="0"/>
    <xf numFmtId="186" fontId="44" fillId="0" borderId="0"/>
    <xf numFmtId="187" fontId="130" fillId="0" borderId="0" applyFont="0" applyFill="0" applyBorder="0" applyAlignment="0" applyProtection="0">
      <protection locked="0"/>
    </xf>
    <xf numFmtId="188" fontId="129" fillId="0" borderId="0">
      <alignment horizontal="right"/>
    </xf>
    <xf numFmtId="189" fontId="129" fillId="53" borderId="0"/>
    <xf numFmtId="190" fontId="129" fillId="53" borderId="0"/>
    <xf numFmtId="191" fontId="129" fillId="53" borderId="0"/>
    <xf numFmtId="192" fontId="129" fillId="53" borderId="0">
      <alignment horizontal="right"/>
    </xf>
    <xf numFmtId="0" fontId="44" fillId="0" borderId="0"/>
    <xf numFmtId="0" fontId="44" fillId="0" borderId="0"/>
    <xf numFmtId="184" fontId="44" fillId="0" borderId="0"/>
    <xf numFmtId="0" fontId="44" fillId="0" borderId="0"/>
    <xf numFmtId="184" fontId="46" fillId="0" borderId="0"/>
    <xf numFmtId="184" fontId="44" fillId="0" borderId="0"/>
    <xf numFmtId="184" fontId="44" fillId="0" borderId="0"/>
    <xf numFmtId="184" fontId="44" fillId="0" borderId="0"/>
    <xf numFmtId="18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6" fillId="0" borderId="0"/>
    <xf numFmtId="184" fontId="46" fillId="0" borderId="0"/>
    <xf numFmtId="0" fontId="44" fillId="0" borderId="0"/>
    <xf numFmtId="0" fontId="44" fillId="0" borderId="0"/>
    <xf numFmtId="0" fontId="44" fillId="0" borderId="0"/>
    <xf numFmtId="19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4" fillId="0" borderId="0"/>
    <xf numFmtId="184" fontId="44" fillId="0" borderId="0"/>
    <xf numFmtId="184" fontId="44" fillId="0" borderId="0"/>
    <xf numFmtId="0" fontId="44" fillId="0" borderId="0"/>
    <xf numFmtId="184" fontId="44" fillId="0" borderId="0" applyBorder="0"/>
    <xf numFmtId="184" fontId="131" fillId="0" borderId="0" applyNumberFormat="0" applyFont="0" applyFill="0" applyBorder="0" applyAlignment="0" applyProtection="0"/>
    <xf numFmtId="164" fontId="44" fillId="0" borderId="0" applyFont="0" applyFill="0" applyBorder="0" applyAlignment="0" applyProtection="0"/>
    <xf numFmtId="184" fontId="132" fillId="0" borderId="0" applyNumberFormat="0" applyFill="0" applyBorder="0" applyAlignment="0" applyProtection="0">
      <alignment vertical="top"/>
      <protection locked="0"/>
    </xf>
    <xf numFmtId="165" fontId="44" fillId="0" borderId="0" applyFont="0" applyFill="0" applyBorder="0" applyAlignment="0" applyProtection="0"/>
    <xf numFmtId="194" fontId="133" fillId="0" borderId="0">
      <alignment horizontal="right" vertical="center"/>
    </xf>
    <xf numFmtId="184" fontId="104" fillId="0" borderId="0"/>
    <xf numFmtId="184" fontId="104" fillId="0" borderId="0"/>
    <xf numFmtId="184" fontId="44" fillId="0" borderId="0" applyFont="0" applyFill="0" applyBorder="0" applyAlignment="0" applyProtection="0"/>
    <xf numFmtId="184" fontId="104" fillId="0" borderId="0"/>
    <xf numFmtId="184" fontId="104" fillId="0" borderId="0"/>
    <xf numFmtId="184" fontId="44" fillId="0" borderId="0"/>
    <xf numFmtId="184" fontId="44" fillId="0" borderId="0"/>
    <xf numFmtId="184" fontId="44" fillId="0" borderId="0" applyFont="0" applyFill="0" applyBorder="0" applyAlignment="0" applyProtection="0"/>
    <xf numFmtId="182" fontId="44" fillId="0" borderId="0" applyFont="0" applyFill="0" applyBorder="0" applyAlignment="0" applyProtection="0"/>
    <xf numFmtId="184" fontId="66" fillId="0" borderId="0" applyFont="0" applyFill="0" applyBorder="0" applyAlignment="0" applyProtection="0"/>
    <xf numFmtId="182" fontId="44" fillId="0" borderId="0" applyFont="0" applyFill="0" applyBorder="0" applyAlignment="0" applyProtection="0"/>
    <xf numFmtId="184" fontId="44" fillId="0" borderId="0"/>
    <xf numFmtId="184" fontId="44" fillId="0" borderId="0"/>
    <xf numFmtId="184" fontId="104" fillId="0" borderId="0"/>
    <xf numFmtId="195" fontId="44" fillId="0" borderId="0" applyFont="0" applyFill="0" applyBorder="0" applyAlignment="0" applyProtection="0"/>
    <xf numFmtId="184" fontId="66" fillId="0" borderId="0" applyFont="0" applyFill="0" applyBorder="0" applyAlignment="0" applyProtection="0"/>
    <xf numFmtId="196"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39" fontId="44" fillId="0" borderId="0" applyFont="0" applyFill="0" applyBorder="0" applyAlignment="0" applyProtection="0"/>
    <xf numFmtId="184" fontId="66" fillId="0" borderId="0" applyFont="0" applyFill="0" applyBorder="0" applyAlignment="0" applyProtection="0"/>
    <xf numFmtId="39" fontId="44" fillId="0" borderId="0" applyFont="0" applyFill="0" applyBorder="0" applyAlignment="0" applyProtection="0"/>
    <xf numFmtId="184" fontId="44" fillId="0" borderId="0"/>
    <xf numFmtId="184" fontId="104" fillId="0" borderId="0"/>
    <xf numFmtId="184" fontId="132" fillId="0" borderId="0"/>
    <xf numFmtId="184" fontId="132" fillId="0" borderId="0"/>
    <xf numFmtId="184" fontId="104" fillId="0" borderId="0"/>
    <xf numFmtId="184" fontId="44" fillId="0" borderId="0" applyFont="0" applyFill="0" applyBorder="0" applyAlignment="0" applyProtection="0"/>
    <xf numFmtId="184" fontId="104" fillId="0" borderId="0"/>
    <xf numFmtId="0" fontId="44" fillId="0" borderId="0"/>
    <xf numFmtId="184" fontId="44" fillId="0" borderId="0"/>
    <xf numFmtId="184" fontId="44" fillId="0" borderId="0"/>
    <xf numFmtId="184" fontId="44" fillId="0" borderId="0"/>
    <xf numFmtId="184" fontId="44" fillId="0" borderId="0"/>
    <xf numFmtId="184" fontId="44" fillId="0" borderId="0"/>
    <xf numFmtId="184" fontId="44" fillId="0" borderId="0"/>
    <xf numFmtId="184" fontId="104" fillId="0" borderId="0"/>
    <xf numFmtId="197" fontId="44" fillId="0" borderId="0" applyFont="0" applyFill="0" applyBorder="0" applyAlignment="0" applyProtection="0"/>
    <xf numFmtId="184" fontId="66" fillId="0" borderId="0" applyFont="0" applyFill="0" applyBorder="0" applyAlignment="0" applyProtection="0"/>
    <xf numFmtId="198" fontId="44" fillId="0" borderId="0" applyFont="0" applyFill="0" applyBorder="0" applyAlignment="0" applyProtection="0"/>
    <xf numFmtId="197"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84" fontId="66"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4" fontId="104" fillId="0" borderId="0"/>
    <xf numFmtId="184" fontId="104" fillId="0" borderId="0"/>
    <xf numFmtId="184" fontId="44" fillId="0" borderId="0"/>
    <xf numFmtId="184" fontId="104" fillId="0" borderId="0"/>
    <xf numFmtId="184" fontId="44" fillId="0" borderId="0"/>
    <xf numFmtId="184" fontId="44" fillId="0" borderId="0"/>
    <xf numFmtId="201" fontId="44" fillId="0" borderId="0" applyFont="0" applyFill="0" applyBorder="0" applyAlignment="0" applyProtection="0"/>
    <xf numFmtId="184" fontId="66" fillId="0" borderId="0" applyFont="0" applyFill="0" applyBorder="0" applyAlignment="0" applyProtection="0"/>
    <xf numFmtId="202" fontId="44"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184" fontId="66" fillId="0" borderId="0" applyFont="0" applyFill="0" applyBorder="0" applyAlignment="0" applyProtection="0"/>
    <xf numFmtId="204"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4" fontId="134" fillId="0" borderId="0"/>
    <xf numFmtId="184" fontId="134" fillId="0" borderId="0"/>
    <xf numFmtId="184" fontId="13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135" fillId="0" borderId="0" applyNumberFormat="0" applyFill="0" applyBorder="0" applyProtection="0">
      <alignment horizontal="left"/>
    </xf>
    <xf numFmtId="184" fontId="136" fillId="0" borderId="0" applyNumberFormat="0" applyFill="0" applyBorder="0" applyProtection="0">
      <alignment horizontal="centerContinuous"/>
    </xf>
    <xf numFmtId="184" fontId="134" fillId="0" borderId="0"/>
    <xf numFmtId="184" fontId="134" fillId="0" borderId="0"/>
    <xf numFmtId="205" fontId="125" fillId="0" borderId="0"/>
    <xf numFmtId="184" fontId="132" fillId="0" borderId="0"/>
    <xf numFmtId="184" fontId="132" fillId="0" borderId="0"/>
    <xf numFmtId="184" fontId="134" fillId="0" borderId="0"/>
    <xf numFmtId="184" fontId="134" fillId="0" borderId="0"/>
    <xf numFmtId="184" fontId="134" fillId="0" borderId="0"/>
    <xf numFmtId="184" fontId="44" fillId="0" borderId="0"/>
    <xf numFmtId="184" fontId="104" fillId="0" borderId="0"/>
    <xf numFmtId="205" fontId="125" fillId="0" borderId="0"/>
    <xf numFmtId="184" fontId="44" fillId="0" borderId="0" applyFont="0" applyFill="0" applyBorder="0" applyAlignment="0" applyProtection="0"/>
    <xf numFmtId="184" fontId="44" fillId="0" borderId="0" applyFont="0" applyFill="0" applyBorder="0" applyAlignment="0" applyProtection="0"/>
    <xf numFmtId="0" fontId="44" fillId="0" borderId="0"/>
    <xf numFmtId="0" fontId="44" fillId="0" borderId="0"/>
    <xf numFmtId="206" fontId="137" fillId="0" borderId="0" applyFont="0" applyFill="0" applyBorder="0" applyAlignment="0" applyProtection="0"/>
    <xf numFmtId="207" fontId="132" fillId="0" borderId="0" applyFont="0" applyFill="0" applyBorder="0" applyAlignment="0" applyProtection="0"/>
    <xf numFmtId="208" fontId="138" fillId="0" borderId="0"/>
    <xf numFmtId="209" fontId="132" fillId="0" borderId="0" applyFont="0" applyFill="0" applyBorder="0" applyAlignment="0" applyProtection="0"/>
    <xf numFmtId="184" fontId="44" fillId="0" borderId="0"/>
    <xf numFmtId="210" fontId="137" fillId="0" borderId="0" applyFont="0" applyFill="0" applyBorder="0" applyAlignment="0" applyProtection="0"/>
    <xf numFmtId="183" fontId="44" fillId="0" borderId="0" applyBorder="0"/>
    <xf numFmtId="184" fontId="44" fillId="0" borderId="0" applyBorder="0"/>
    <xf numFmtId="183" fontId="44" fillId="0" borderId="0" applyBorder="0"/>
    <xf numFmtId="205" fontId="125" fillId="0" borderId="0"/>
    <xf numFmtId="211" fontId="138" fillId="0" borderId="0"/>
    <xf numFmtId="211" fontId="139" fillId="0" borderId="0"/>
    <xf numFmtId="212" fontId="138" fillId="0" borderId="0"/>
    <xf numFmtId="213" fontId="130" fillId="0" borderId="0" applyFont="0" applyFill="0" applyBorder="0" applyAlignment="0" applyProtection="0">
      <protection locked="0"/>
    </xf>
    <xf numFmtId="214" fontId="106" fillId="0" borderId="0"/>
    <xf numFmtId="184" fontId="139" fillId="0" borderId="0"/>
    <xf numFmtId="214" fontId="140" fillId="0" borderId="0"/>
    <xf numFmtId="215" fontId="138" fillId="0" borderId="0"/>
    <xf numFmtId="216" fontId="139" fillId="0" borderId="0"/>
    <xf numFmtId="215" fontId="141" fillId="0" borderId="0"/>
    <xf numFmtId="217"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8" fontId="142" fillId="0" borderId="21">
      <alignment horizontal="centerContinuous"/>
    </xf>
    <xf numFmtId="219" fontId="60" fillId="71" borderId="48">
      <alignment horizontal="center" vertical="center"/>
    </xf>
    <xf numFmtId="183" fontId="130" fillId="0" borderId="0" applyFont="0" applyFill="0" applyBorder="0" applyAlignment="0" applyProtection="0"/>
    <xf numFmtId="184" fontId="130" fillId="0" borderId="0" applyFont="0" applyFill="0" applyBorder="0" applyAlignment="0" applyProtection="0"/>
    <xf numFmtId="205" fontId="143" fillId="0" borderId="0" applyNumberFormat="0" applyFont="0" applyFill="0" applyBorder="0" applyProtection="0">
      <alignment horizontal="center"/>
    </xf>
    <xf numFmtId="220" fontId="144" fillId="0" borderId="0">
      <alignment horizontal="left"/>
    </xf>
    <xf numFmtId="221" fontId="145" fillId="0" borderId="0" applyFont="0" applyFill="0" applyBorder="0" applyAlignment="0" applyProtection="0"/>
    <xf numFmtId="184"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2"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3" fontId="44" fillId="0" borderId="0" applyFont="0" applyFill="0" applyBorder="0" applyAlignment="0" applyProtection="0"/>
    <xf numFmtId="182" fontId="44" fillId="0" borderId="0" applyNumberFormat="0" applyFont="0" applyAlignment="0" applyProtection="0"/>
    <xf numFmtId="184" fontId="149" fillId="74" borderId="0">
      <alignment horizontal="left"/>
    </xf>
    <xf numFmtId="224" fontId="150" fillId="0" borderId="0" applyFill="0" applyBorder="0" applyAlignment="0" applyProtection="0"/>
    <xf numFmtId="2" fontId="151" fillId="12" borderId="36" applyProtection="0">
      <alignment horizontal="left"/>
      <protection locked="0"/>
    </xf>
    <xf numFmtId="184" fontId="60" fillId="71" borderId="0" applyNumberFormat="0" applyFont="0" applyAlignment="0">
      <alignment horizontal="center"/>
    </xf>
    <xf numFmtId="225" fontId="128" fillId="71" borderId="0" applyFont="0" applyFill="0" applyBorder="0" applyAlignment="0" applyProtection="0"/>
    <xf numFmtId="184" fontId="152" fillId="0" borderId="0" applyNumberFormat="0" applyFill="0" applyBorder="0" applyAlignment="0" applyProtection="0"/>
    <xf numFmtId="184" fontId="153" fillId="0" borderId="21" applyNumberFormat="0" applyFill="0" applyAlignment="0" applyProtection="0"/>
    <xf numFmtId="184" fontId="138" fillId="0" borderId="0"/>
    <xf numFmtId="226" fontId="154" fillId="5" borderId="0" applyFont="0" applyFill="0" applyBorder="0" applyAlignment="0" applyProtection="0"/>
    <xf numFmtId="227"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8" fontId="132" fillId="0" borderId="0" applyFont="0" applyFill="0" applyBorder="0" applyAlignment="0" applyProtection="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8" fillId="0" borderId="0"/>
    <xf numFmtId="184" fontId="130" fillId="0" borderId="0" applyFill="0" applyBorder="0" applyAlignment="0"/>
    <xf numFmtId="229" fontId="44" fillId="53" borderId="0"/>
    <xf numFmtId="184"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38" fontId="44" fillId="0" borderId="0" applyFont="0" applyFill="0" applyBorder="0" applyAlignment="0" applyProtection="0"/>
    <xf numFmtId="205" fontId="130" fillId="0" borderId="0" applyFont="0" applyFill="0" applyBorder="0" applyAlignment="0" applyProtection="0">
      <protection locked="0"/>
    </xf>
    <xf numFmtId="40" fontId="130" fillId="0" borderId="0" applyFont="0" applyFill="0" applyBorder="0" applyAlignment="0" applyProtection="0">
      <protection locked="0"/>
    </xf>
    <xf numFmtId="208" fontId="138" fillId="0" borderId="0"/>
    <xf numFmtId="231" fontId="106" fillId="0" borderId="0"/>
    <xf numFmtId="184" fontId="161" fillId="0" borderId="0" applyFont="0" applyFill="0" applyBorder="0" applyAlignment="0" applyProtection="0">
      <alignment horizontal="right"/>
    </xf>
    <xf numFmtId="232" fontId="161" fillId="0" borderId="0" applyFont="0" applyFill="0" applyBorder="0" applyAlignment="0" applyProtection="0"/>
    <xf numFmtId="184" fontId="161" fillId="0" borderId="0" applyFont="0" applyFill="0" applyBorder="0" applyAlignment="0" applyProtection="0">
      <alignment horizontal="right"/>
    </xf>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1" fontId="46" fillId="0" borderId="0" applyFont="0" applyFill="0" applyBorder="0" applyAlignment="0" applyProtection="0"/>
    <xf numFmtId="168" fontId="46" fillId="0" borderId="0" applyFont="0" applyFill="0" applyBorder="0" applyAlignment="0" applyProtection="0"/>
    <xf numFmtId="182" fontId="46" fillId="0" borderId="0" applyFont="0" applyFill="0" applyBorder="0" applyAlignment="0" applyProtection="0"/>
    <xf numFmtId="168"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33"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69" fontId="46" fillId="0" borderId="0" applyFont="0" applyFill="0" applyBorder="0" applyAlignment="0" applyProtection="0"/>
    <xf numFmtId="192"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236" fontId="4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237" fontId="4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8" fontId="44" fillId="0" borderId="0" applyFont="0" applyFill="0" applyBorder="0" applyAlignment="0" applyProtection="0"/>
    <xf numFmtId="38" fontId="132" fillId="0" borderId="0" applyFill="0" applyBorder="0" applyProtection="0">
      <alignment horizontal="center"/>
    </xf>
    <xf numFmtId="184" fontId="162" fillId="0" borderId="0">
      <protection locked="0"/>
    </xf>
    <xf numFmtId="239" fontId="44" fillId="0" borderId="0" applyBorder="0"/>
    <xf numFmtId="240" fontId="125" fillId="0" borderId="0" applyBorder="0"/>
    <xf numFmtId="184" fontId="163" fillId="0" borderId="0"/>
    <xf numFmtId="241" fontId="44" fillId="0" borderId="0" applyFill="0" applyBorder="0">
      <alignment horizontal="left"/>
    </xf>
    <xf numFmtId="184" fontId="164" fillId="0" borderId="0" applyNumberFormat="0" applyAlignment="0">
      <alignment horizontal="left"/>
    </xf>
    <xf numFmtId="37" fontId="44" fillId="75" borderId="0" applyFont="0" applyBorder="0" applyAlignment="0" applyProtection="0"/>
    <xf numFmtId="182" fontId="134" fillId="75" borderId="0" applyFont="0" applyBorder="0" applyAlignment="0" applyProtection="0"/>
    <xf numFmtId="39" fontId="134" fillId="75" borderId="0" applyFont="0" applyBorder="0" applyAlignment="0" applyProtection="0"/>
    <xf numFmtId="242" fontId="165" fillId="0" borderId="0"/>
    <xf numFmtId="243" fontId="130" fillId="0" borderId="0" applyFont="0" applyFill="0" applyBorder="0" applyAlignment="0" applyProtection="0">
      <protection locked="0"/>
    </xf>
    <xf numFmtId="244" fontId="130" fillId="0" borderId="0" applyFont="0" applyFill="0" applyBorder="0" applyAlignment="0" applyProtection="0">
      <protection locked="0"/>
    </xf>
    <xf numFmtId="245" fontId="44" fillId="0" borderId="0">
      <alignment horizontal="right"/>
    </xf>
    <xf numFmtId="184" fontId="161" fillId="0" borderId="0" applyFont="0" applyFill="0" applyBorder="0" applyAlignment="0" applyProtection="0">
      <alignment horizontal="right"/>
    </xf>
    <xf numFmtId="184" fontId="161" fillId="0" borderId="0" applyFont="0" applyFill="0" applyBorder="0" applyAlignment="0" applyProtection="0">
      <alignment horizontal="right"/>
    </xf>
    <xf numFmtId="246" fontId="44" fillId="0" borderId="0" applyFont="0" applyFill="0" applyBorder="0" applyAlignment="0" applyProtection="0"/>
    <xf numFmtId="184" fontId="161" fillId="0" borderId="0" applyFont="0" applyFill="0" applyBorder="0" applyAlignment="0" applyProtection="0">
      <alignment horizontal="right"/>
    </xf>
    <xf numFmtId="166" fontId="88" fillId="0" borderId="0" applyFont="0" applyFill="0" applyBorder="0" applyAlignment="0" applyProtection="0"/>
    <xf numFmtId="241" fontId="44" fillId="0" borderId="0" applyFont="0" applyFill="0" applyBorder="0" applyAlignment="0" applyProtection="0"/>
    <xf numFmtId="247" fontId="44" fillId="0" borderId="0" applyFont="0" applyFill="0" applyBorder="0" applyAlignment="0" applyProtection="0"/>
    <xf numFmtId="184" fontId="44" fillId="0" borderId="0" applyFont="0" applyFill="0" applyBorder="0" applyAlignment="0" applyProtection="0"/>
    <xf numFmtId="248" fontId="129" fillId="53" borderId="36">
      <alignment horizontal="right"/>
    </xf>
    <xf numFmtId="249" fontId="132" fillId="0" borderId="0" applyFont="0" applyFill="0" applyBorder="0" applyAlignment="0" applyProtection="0"/>
    <xf numFmtId="184" fontId="161" fillId="0" borderId="0" applyFont="0" applyFill="0" applyBorder="0" applyAlignment="0" applyProtection="0"/>
    <xf numFmtId="250" fontId="44" fillId="0" borderId="0" applyFont="0" applyFill="0" applyBorder="0" applyAlignment="0" applyProtection="0"/>
    <xf numFmtId="184" fontId="161" fillId="0" borderId="0" applyFont="0" applyFill="0" applyBorder="0" applyAlignment="0" applyProtection="0"/>
    <xf numFmtId="184" fontId="124" fillId="12" borderId="0">
      <alignment horizontal="left"/>
    </xf>
    <xf numFmtId="14" fontId="44" fillId="0" borderId="0"/>
    <xf numFmtId="212" fontId="106" fillId="0" borderId="0">
      <alignment horizontal="right"/>
    </xf>
    <xf numFmtId="208" fontId="106" fillId="0" borderId="0">
      <alignment horizontal="right"/>
      <protection locked="0"/>
    </xf>
    <xf numFmtId="208" fontId="106" fillId="0" borderId="0"/>
    <xf numFmtId="251" fontId="106" fillId="0" borderId="0">
      <alignment horizontal="right"/>
      <protection locked="0"/>
    </xf>
    <xf numFmtId="208" fontId="140" fillId="0" borderId="0"/>
    <xf numFmtId="252" fontId="44" fillId="0" borderId="0" applyFont="0" applyFill="0" applyBorder="0" applyAlignment="0" applyProtection="0"/>
    <xf numFmtId="253" fontId="44" fillId="0" borderId="0" applyFont="0" applyFill="0" applyBorder="0" applyAlignment="0" applyProtection="0"/>
    <xf numFmtId="205" fontId="143" fillId="53" borderId="0" applyNumberFormat="0" applyFont="0" applyBorder="0" applyAlignment="0" applyProtection="0"/>
    <xf numFmtId="244" fontId="132" fillId="0" borderId="0" applyFill="0" applyBorder="0" applyProtection="0">
      <alignment horizontal="center"/>
    </xf>
    <xf numFmtId="243" fontId="132" fillId="0" borderId="0">
      <alignment horizontal="center"/>
    </xf>
    <xf numFmtId="244" fontId="132" fillId="0" borderId="0" applyFill="0" applyBorder="0" applyProtection="0">
      <alignment horizontal="center"/>
    </xf>
    <xf numFmtId="241" fontId="166" fillId="0" borderId="0">
      <alignment horizontal="center"/>
    </xf>
    <xf numFmtId="184" fontId="161" fillId="0" borderId="49" applyNumberFormat="0" applyFont="0" applyFill="0" applyAlignment="0" applyProtection="0"/>
    <xf numFmtId="183" fontId="69" fillId="0" borderId="34"/>
    <xf numFmtId="211" fontId="106" fillId="0" borderId="0"/>
    <xf numFmtId="38" fontId="96" fillId="0" borderId="0" applyFont="0" applyFill="0" applyBorder="0" applyAlignment="0" applyProtection="0"/>
    <xf numFmtId="184" fontId="167" fillId="0" borderId="0" applyFont="0" applyFill="0" applyBorder="0" applyAlignment="0" applyProtection="0"/>
    <xf numFmtId="184" fontId="168" fillId="0" borderId="0" applyNumberFormat="0" applyAlignment="0">
      <alignment horizontal="left"/>
    </xf>
    <xf numFmtId="254" fontId="129" fillId="0" borderId="0"/>
    <xf numFmtId="255" fontId="129" fillId="0" borderId="0"/>
    <xf numFmtId="256" fontId="129" fillId="0" borderId="0"/>
    <xf numFmtId="257" fontId="129" fillId="0" borderId="0"/>
    <xf numFmtId="258" fontId="129" fillId="0" borderId="0"/>
    <xf numFmtId="259" fontId="129" fillId="0" borderId="0"/>
    <xf numFmtId="260" fontId="44" fillId="0" borderId="0" applyFont="0" applyFill="0" applyBorder="0" applyAlignment="0" applyProtection="0"/>
    <xf numFmtId="261" fontId="44" fillId="0" borderId="0" applyFont="0" applyFill="0" applyBorder="0" applyAlignment="0" applyProtection="0"/>
    <xf numFmtId="262" fontId="44" fillId="0" borderId="0" applyFont="0" applyFill="0" applyBorder="0" applyAlignment="0" applyProtection="0"/>
    <xf numFmtId="184" fontId="44" fillId="0" borderId="0" applyFont="0" applyFill="0" applyBorder="0" applyAlignment="0" applyProtection="0"/>
    <xf numFmtId="184" fontId="132" fillId="76" borderId="0" applyNumberFormat="0" applyFont="0" applyBorder="0" applyAlignment="0" applyProtection="0"/>
    <xf numFmtId="184" fontId="169" fillId="0" borderId="0" applyNumberFormat="0" applyFill="0" applyBorder="0" applyAlignment="0" applyProtection="0"/>
    <xf numFmtId="263" fontId="170" fillId="0" borderId="0" applyFill="0" applyBorder="0"/>
    <xf numFmtId="15" fontId="75" fillId="0" borderId="0" applyFill="0" applyBorder="0" applyProtection="0">
      <alignment horizontal="center"/>
    </xf>
    <xf numFmtId="184" fontId="132" fillId="34" borderId="0" applyNumberFormat="0" applyFont="0" applyBorder="0" applyAlignment="0" applyProtection="0"/>
    <xf numFmtId="264" fontId="91" fillId="55" borderId="31" applyAlignment="0" applyProtection="0"/>
    <xf numFmtId="265" fontId="171" fillId="0" borderId="0" applyNumberFormat="0" applyFill="0" applyBorder="0" applyAlignment="0" applyProtection="0"/>
    <xf numFmtId="265" fontId="172" fillId="0" borderId="0" applyNumberFormat="0" applyFill="0" applyBorder="0" applyAlignment="0" applyProtection="0"/>
    <xf numFmtId="15" fontId="120" fillId="32" borderId="50">
      <alignment horizontal="center"/>
      <protection locked="0"/>
    </xf>
    <xf numFmtId="266" fontId="120" fillId="32" borderId="50" applyAlignment="0">
      <protection locked="0"/>
    </xf>
    <xf numFmtId="265" fontId="120" fillId="32" borderId="50" applyAlignment="0">
      <protection locked="0"/>
    </xf>
    <xf numFmtId="265" fontId="75" fillId="0" borderId="0" applyFill="0" applyBorder="0" applyAlignment="0" applyProtection="0"/>
    <xf numFmtId="266" fontId="75" fillId="0" borderId="0" applyFill="0" applyBorder="0" applyAlignment="0" applyProtection="0"/>
    <xf numFmtId="267" fontId="75" fillId="0" borderId="0" applyFill="0" applyBorder="0" applyAlignment="0" applyProtection="0"/>
    <xf numFmtId="184" fontId="132" fillId="0" borderId="51" applyNumberFormat="0" applyFont="0" applyAlignment="0" applyProtection="0"/>
    <xf numFmtId="184" fontId="132" fillId="0" borderId="52" applyNumberFormat="0" applyFont="0" applyAlignment="0" applyProtection="0"/>
    <xf numFmtId="184" fontId="132" fillId="42" borderId="0" applyNumberFormat="0" applyFon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 fontId="173" fillId="77" borderId="32" applyNumberFormat="0" applyBorder="0" applyAlignment="0">
      <alignment horizontal="centerContinuous" vertical="center"/>
      <protection locked="0"/>
    </xf>
    <xf numFmtId="184" fontId="162" fillId="0" borderId="0">
      <protection locked="0"/>
    </xf>
    <xf numFmtId="241" fontId="174" fillId="0" borderId="0"/>
    <xf numFmtId="241" fontId="174" fillId="0" borderId="0"/>
    <xf numFmtId="184" fontId="175" fillId="0" borderId="0"/>
    <xf numFmtId="184" fontId="176" fillId="0" borderId="0" applyFill="0" applyBorder="0" applyProtection="0">
      <alignment horizontal="left"/>
    </xf>
    <xf numFmtId="4" fontId="177" fillId="0" borderId="0">
      <protection locked="0"/>
    </xf>
    <xf numFmtId="242" fontId="178" fillId="0" borderId="0"/>
    <xf numFmtId="255" fontId="129" fillId="0" borderId="53"/>
    <xf numFmtId="268" fontId="129" fillId="53" borderId="36">
      <alignment horizontal="right"/>
    </xf>
    <xf numFmtId="269" fontId="44" fillId="0" borderId="0" applyFont="0" applyFill="0" applyBorder="0" applyAlignment="0" applyProtection="0"/>
    <xf numFmtId="270" fontId="179" fillId="0" borderId="0" applyFont="0" applyFill="0" applyBorder="0" applyAlignment="0" applyProtection="0"/>
    <xf numFmtId="271" fontId="44" fillId="0" borderId="0" applyFont="0" applyFill="0" applyBorder="0" applyAlignment="0" applyProtection="0"/>
    <xf numFmtId="272" fontId="179" fillId="0" borderId="0" applyFont="0" applyFill="0" applyBorder="0" applyAlignment="0" applyProtection="0"/>
    <xf numFmtId="184"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3" fontId="124" fillId="11" borderId="54" applyNumberFormat="0" applyFont="0" applyAlignment="0"/>
    <xf numFmtId="184" fontId="161" fillId="0" borderId="0" applyFont="0" applyFill="0" applyBorder="0" applyAlignment="0" applyProtection="0">
      <alignment horizontal="right"/>
    </xf>
    <xf numFmtId="184" fontId="181" fillId="0" borderId="0" applyProtection="0">
      <alignment horizontal="right"/>
    </xf>
    <xf numFmtId="184" fontId="128" fillId="0" borderId="20" applyNumberFormat="0" applyAlignment="0" applyProtection="0">
      <alignment horizontal="left" vertical="center"/>
    </xf>
    <xf numFmtId="184" fontId="128" fillId="0" borderId="31">
      <alignment horizontal="left" vertical="center"/>
    </xf>
    <xf numFmtId="2" fontId="148" fillId="73" borderId="0" applyAlignment="0">
      <alignment horizontal="right"/>
      <protection locked="0"/>
    </xf>
    <xf numFmtId="184" fontId="132" fillId="0" borderId="0">
      <protection locked="0"/>
    </xf>
    <xf numFmtId="184" fontId="132" fillId="0" borderId="0">
      <protection locked="0"/>
    </xf>
    <xf numFmtId="274" fontId="182" fillId="0" borderId="0">
      <alignment horizontal="right"/>
    </xf>
    <xf numFmtId="184" fontId="120" fillId="0" borderId="55" applyNumberFormat="0" applyFill="0" applyAlignment="0" applyProtection="0"/>
    <xf numFmtId="205"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4"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4" fontId="120" fillId="0" borderId="0" applyNumberFormat="0" applyFill="0" applyBorder="0" applyAlignment="0">
      <protection locked="0"/>
    </xf>
    <xf numFmtId="229" fontId="60" fillId="78" borderId="0">
      <protection locked="0"/>
    </xf>
    <xf numFmtId="275" fontId="132" fillId="0" borderId="0"/>
    <xf numFmtId="184" fontId="44" fillId="0" borderId="0" applyNumberFormat="0" applyFont="0" applyFill="0" applyBorder="0" applyProtection="0">
      <alignment horizontal="left" vertical="center"/>
    </xf>
    <xf numFmtId="184" fontId="125" fillId="53" borderId="0"/>
    <xf numFmtId="38" fontId="186" fillId="0" borderId="0" applyNumberFormat="0" applyFill="0" applyBorder="0" applyAlignment="0" applyProtection="0"/>
    <xf numFmtId="197" fontId="137" fillId="0" borderId="0" applyFont="0" applyFill="0" applyBorder="0" applyAlignment="0" applyProtection="0">
      <alignment horizontal="right"/>
    </xf>
    <xf numFmtId="276"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277"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40" fontId="187" fillId="0" borderId="0">
      <alignment horizontal="right"/>
    </xf>
    <xf numFmtId="184" fontId="188" fillId="0" borderId="0">
      <alignment vertical="center"/>
    </xf>
    <xf numFmtId="184" fontId="44" fillId="0" borderId="0" applyNumberForma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78" fontId="44" fillId="0" borderId="0" applyFont="0" applyFill="0" applyBorder="0" applyAlignment="0" applyProtection="0"/>
    <xf numFmtId="279" fontId="129" fillId="0" borderId="0">
      <alignment horizontal="right"/>
    </xf>
    <xf numFmtId="184" fontId="189" fillId="0" borderId="1"/>
    <xf numFmtId="280" fontId="96" fillId="0" borderId="0" applyFont="0" applyFill="0" applyBorder="0" applyAlignment="0" applyProtection="0"/>
    <xf numFmtId="281" fontId="96"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82" fontId="125" fillId="11" borderId="0">
      <alignment horizontal="center"/>
    </xf>
    <xf numFmtId="283" fontId="132" fillId="0" borderId="0" applyFill="0" applyBorder="0" applyProtection="0">
      <alignment horizontal="center"/>
    </xf>
    <xf numFmtId="284" fontId="132" fillId="0" borderId="0" applyFont="0" applyFill="0" applyBorder="0" applyAlignment="0" applyProtection="0">
      <alignment horizontal="centerContinuous"/>
      <protection locked="0"/>
    </xf>
    <xf numFmtId="285" fontId="125" fillId="0" borderId="0" applyFont="0" applyFill="0" applyBorder="0" applyAlignment="0" applyProtection="0">
      <alignment horizontal="right"/>
    </xf>
    <xf numFmtId="37" fontId="190" fillId="0" borderId="0"/>
    <xf numFmtId="193" fontId="44" fillId="0" borderId="0"/>
    <xf numFmtId="0" fontId="44" fillId="0" borderId="0"/>
    <xf numFmtId="286" fontId="130" fillId="0" borderId="0"/>
    <xf numFmtId="286" fontId="130" fillId="0" borderId="21"/>
    <xf numFmtId="286" fontId="130" fillId="0" borderId="57"/>
    <xf numFmtId="286" fontId="130" fillId="0" borderId="0"/>
    <xf numFmtId="287" fontId="106" fillId="0" borderId="0"/>
    <xf numFmtId="288" fontId="106" fillId="0" borderId="0"/>
    <xf numFmtId="289" fontId="106" fillId="0" borderId="0"/>
    <xf numFmtId="290" fontId="125" fillId="0" borderId="0"/>
    <xf numFmtId="291"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4"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4"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4" fontId="44" fillId="0" borderId="0"/>
    <xf numFmtId="184" fontId="191" fillId="0" borderId="0"/>
    <xf numFmtId="184" fontId="192" fillId="0" borderId="0"/>
    <xf numFmtId="184" fontId="193" fillId="0" borderId="0"/>
    <xf numFmtId="184" fontId="194" fillId="0" borderId="0"/>
    <xf numFmtId="184"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4" fontId="44" fillId="0" borderId="0"/>
    <xf numFmtId="37" fontId="4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79" borderId="0">
      <alignment horizontal="right"/>
    </xf>
    <xf numFmtId="184" fontId="196" fillId="23" borderId="58" applyNumberFormat="0" applyBorder="0" applyAlignment="0">
      <alignment horizontal="center"/>
      <protection hidden="1"/>
    </xf>
    <xf numFmtId="184"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4" fontId="198" fillId="80" borderId="0">
      <alignment horizontal="center"/>
    </xf>
    <xf numFmtId="184" fontId="199" fillId="81" borderId="0"/>
    <xf numFmtId="184" fontId="200" fillId="47" borderId="0" applyBorder="0">
      <alignment horizontal="centerContinuous"/>
    </xf>
    <xf numFmtId="184" fontId="201" fillId="81" borderId="0" applyBorder="0">
      <alignment horizontal="centerContinuous"/>
    </xf>
    <xf numFmtId="184" fontId="132" fillId="82" borderId="0" applyNumberFormat="0" applyFont="0" applyBorder="0" applyAlignment="0"/>
    <xf numFmtId="1" fontId="202" fillId="0" borderId="0" applyProtection="0">
      <alignment horizontal="right" vertical="center"/>
    </xf>
    <xf numFmtId="292" fontId="129" fillId="0" borderId="0"/>
    <xf numFmtId="293" fontId="129" fillId="0" borderId="0"/>
    <xf numFmtId="245" fontId="44" fillId="0" borderId="0" applyFont="0" applyFill="0" applyBorder="0" applyAlignment="0" applyProtection="0"/>
    <xf numFmtId="294"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5"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6" fontId="60" fillId="75" borderId="0" applyBorder="0" applyAlignment="0">
      <protection locked="0"/>
    </xf>
    <xf numFmtId="9" fontId="106" fillId="0" borderId="0"/>
    <xf numFmtId="178" fontId="106" fillId="0" borderId="0"/>
    <xf numFmtId="10" fontId="106" fillId="0" borderId="0"/>
    <xf numFmtId="297" fontId="44" fillId="0" borderId="0" applyFont="0" applyFill="0" applyBorder="0" applyAlignment="0" applyProtection="0"/>
    <xf numFmtId="298" fontId="138" fillId="0" borderId="0"/>
    <xf numFmtId="299" fontId="138" fillId="0" borderId="0"/>
    <xf numFmtId="299" fontId="106" fillId="0" borderId="0"/>
    <xf numFmtId="300" fontId="44" fillId="0" borderId="0" applyBorder="0">
      <alignment horizontal="right"/>
    </xf>
    <xf numFmtId="301" fontId="125" fillId="0" borderId="0" applyBorder="0"/>
    <xf numFmtId="10" fontId="44" fillId="12" borderId="0"/>
    <xf numFmtId="184"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2" fontId="129" fillId="0" borderId="0">
      <alignment horizontal="right"/>
    </xf>
    <xf numFmtId="40" fontId="44" fillId="0" borderId="0"/>
    <xf numFmtId="1" fontId="203" fillId="53" borderId="0">
      <alignment horizontal="center"/>
    </xf>
    <xf numFmtId="184"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4" fontId="204" fillId="0" borderId="1">
      <alignment horizontal="center"/>
    </xf>
    <xf numFmtId="3" fontId="96" fillId="0" borderId="0" applyFont="0" applyFill="0" applyBorder="0" applyAlignment="0" applyProtection="0"/>
    <xf numFmtId="184" fontId="96" fillId="83" borderId="0" applyNumberFormat="0" applyFont="0" applyBorder="0" applyAlignment="0" applyProtection="0"/>
    <xf numFmtId="303" fontId="129" fillId="53" borderId="0"/>
    <xf numFmtId="304" fontId="92" fillId="53" borderId="0" applyFill="0"/>
    <xf numFmtId="184" fontId="205" fillId="0" borderId="0">
      <alignment horizontal="left" indent="7"/>
    </xf>
    <xf numFmtId="184" fontId="92" fillId="0" borderId="0" applyFill="0">
      <alignment horizontal="left" indent="7"/>
    </xf>
    <xf numFmtId="304" fontId="60" fillId="0" borderId="59">
      <alignment horizontal="right"/>
    </xf>
    <xf numFmtId="184" fontId="60" fillId="0" borderId="54" applyNumberFormat="0" applyFont="0" applyBorder="0">
      <alignment horizontal="right"/>
    </xf>
    <xf numFmtId="184" fontId="71" fillId="0" borderId="0" applyFill="0"/>
    <xf numFmtId="184" fontId="60" fillId="0" borderId="0" applyFill="0"/>
    <xf numFmtId="304" fontId="90" fillId="0" borderId="59" applyFill="0"/>
    <xf numFmtId="184" fontId="44" fillId="0" borderId="0" applyNumberFormat="0" applyFont="0" applyBorder="0" applyAlignment="0"/>
    <xf numFmtId="184" fontId="206" fillId="0" borderId="0" applyFill="0">
      <alignment horizontal="left" indent="1"/>
    </xf>
    <xf numFmtId="184" fontId="90" fillId="0" borderId="0">
      <alignment horizontal="left" indent="1"/>
    </xf>
    <xf numFmtId="304" fontId="60" fillId="0" borderId="59" applyFill="0"/>
    <xf numFmtId="184" fontId="44" fillId="0" borderId="0" applyNumberFormat="0" applyFont="0" applyFill="0" applyBorder="0" applyAlignment="0"/>
    <xf numFmtId="184" fontId="71" fillId="0" borderId="0" applyFill="0">
      <alignment horizontal="left" indent="2"/>
    </xf>
    <xf numFmtId="184" fontId="60" fillId="0" borderId="0" applyFill="0">
      <alignment horizontal="left" indent="2"/>
    </xf>
    <xf numFmtId="304" fontId="90" fillId="0" borderId="59" applyFill="0"/>
    <xf numFmtId="184" fontId="44" fillId="0" borderId="0" applyNumberFormat="0" applyFont="0" applyBorder="0" applyAlignment="0"/>
    <xf numFmtId="184" fontId="206" fillId="0" borderId="0">
      <alignment horizontal="left" indent="3"/>
    </xf>
    <xf numFmtId="184" fontId="90" fillId="0" borderId="0" applyFill="0">
      <alignment horizontal="left" indent="3"/>
    </xf>
    <xf numFmtId="304" fontId="60" fillId="0" borderId="59" applyFill="0"/>
    <xf numFmtId="184" fontId="44" fillId="0" borderId="0" applyNumberFormat="0" applyFont="0" applyBorder="0" applyAlignment="0"/>
    <xf numFmtId="184" fontId="71" fillId="0" borderId="0">
      <alignment horizontal="left" indent="4"/>
    </xf>
    <xf numFmtId="184" fontId="60" fillId="0" borderId="0" applyFill="0">
      <alignment horizontal="left" indent="4"/>
    </xf>
    <xf numFmtId="304" fontId="90" fillId="0" borderId="59" applyFill="0"/>
    <xf numFmtId="184" fontId="44" fillId="0" borderId="0" applyNumberFormat="0" applyFont="0" applyBorder="0" applyAlignment="0"/>
    <xf numFmtId="184" fontId="206" fillId="0" borderId="0">
      <alignment horizontal="left" indent="5"/>
    </xf>
    <xf numFmtId="184" fontId="90" fillId="0" borderId="0" applyFill="0">
      <alignment horizontal="left" indent="5"/>
    </xf>
    <xf numFmtId="304" fontId="60" fillId="0" borderId="59" applyFill="0"/>
    <xf numFmtId="184" fontId="44" fillId="0" borderId="0" applyNumberFormat="0" applyFont="0" applyFill="0" applyBorder="0" applyAlignment="0"/>
    <xf numFmtId="184" fontId="60" fillId="0" borderId="0" applyFill="0">
      <alignment horizontal="left" indent="6"/>
    </xf>
    <xf numFmtId="305"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6" fontId="207"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4"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4" fontId="211" fillId="84" borderId="0"/>
    <xf numFmtId="184"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4" fontId="213" fillId="0" borderId="0"/>
    <xf numFmtId="1" fontId="44" fillId="0" borderId="0"/>
    <xf numFmtId="184" fontId="96" fillId="0" borderId="0">
      <alignment textRotation="90"/>
    </xf>
    <xf numFmtId="193" fontId="140" fillId="0" borderId="0">
      <alignment vertical="center"/>
    </xf>
    <xf numFmtId="0" fontId="44" fillId="0" borderId="0"/>
    <xf numFmtId="184"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4" fontId="44" fillId="0" borderId="0">
      <alignment vertical="top"/>
    </xf>
    <xf numFmtId="184" fontId="215" fillId="12" borderId="0" applyNumberFormat="0" applyProtection="0">
      <alignment horizontal="center" vertical="center"/>
    </xf>
    <xf numFmtId="4" fontId="75" fillId="12" borderId="0" applyProtection="0">
      <alignment horizontal="center" vertical="center"/>
    </xf>
    <xf numFmtId="184" fontId="216" fillId="12" borderId="0" applyNumberFormat="0" applyProtection="0">
      <alignment horizontal="center" vertical="center"/>
    </xf>
    <xf numFmtId="4" fontId="92" fillId="12" borderId="0" applyProtection="0">
      <alignment horizontal="center" vertical="center"/>
    </xf>
    <xf numFmtId="184" fontId="217" fillId="86" borderId="0" applyNumberFormat="0" applyProtection="0">
      <alignment horizontal="center" vertical="center"/>
    </xf>
    <xf numFmtId="4" fontId="72" fillId="86" borderId="0" applyProtection="0">
      <alignment horizontal="center" vertical="center"/>
    </xf>
    <xf numFmtId="184" fontId="214" fillId="12" borderId="0" applyNumberFormat="0" applyProtection="0">
      <alignment horizontal="center" vertical="center"/>
    </xf>
    <xf numFmtId="4" fontId="218" fillId="12" borderId="0" applyProtection="0">
      <alignment horizontal="center" vertical="center"/>
    </xf>
    <xf numFmtId="184" fontId="219" fillId="87" borderId="0" applyNumberFormat="0" applyProtection="0">
      <alignment horizontal="center" vertical="center"/>
    </xf>
    <xf numFmtId="4" fontId="105" fillId="87" borderId="0" applyProtection="0">
      <alignment horizontal="center" vertical="center"/>
    </xf>
    <xf numFmtId="184" fontId="89" fillId="12" borderId="0" applyNumberFormat="0" applyProtection="0">
      <alignment horizontal="center" vertical="center" wrapText="1"/>
    </xf>
    <xf numFmtId="184" fontId="90" fillId="12" borderId="0" applyNumberFormat="0" applyProtection="0">
      <alignment horizontal="center" vertical="center" wrapText="1"/>
    </xf>
    <xf numFmtId="184" fontId="185" fillId="86" borderId="0" applyNumberFormat="0" applyProtection="0">
      <alignment horizontal="center" vertical="center" wrapText="1"/>
    </xf>
    <xf numFmtId="184" fontId="220" fillId="12" borderId="0" applyNumberFormat="0" applyProtection="0">
      <alignment horizontal="center" vertical="center" wrapText="1"/>
    </xf>
    <xf numFmtId="184" fontId="89" fillId="12" borderId="0" applyNumberFormat="0" applyProtection="0">
      <alignment horizontal="center" vertical="center" wrapText="1"/>
    </xf>
    <xf numFmtId="4" fontId="221" fillId="12" borderId="0" applyProtection="0">
      <alignment horizontal="center" vertical="top" wrapText="1"/>
    </xf>
    <xf numFmtId="184" fontId="90" fillId="12" borderId="0" applyNumberFormat="0" applyProtection="0">
      <alignment horizontal="center" vertical="center" wrapText="1"/>
    </xf>
    <xf numFmtId="4" fontId="222" fillId="12" borderId="0" applyProtection="0">
      <alignment horizontal="center" vertical="top" wrapText="1"/>
    </xf>
    <xf numFmtId="184" fontId="185" fillId="86" borderId="0" applyNumberFormat="0" applyProtection="0">
      <alignment horizontal="center" vertical="center" wrapText="1"/>
    </xf>
    <xf numFmtId="4" fontId="70" fillId="86" borderId="0" applyProtection="0">
      <alignment horizontal="center" vertical="top" wrapText="1"/>
    </xf>
    <xf numFmtId="184" fontId="220" fillId="12" borderId="0" applyNumberFormat="0" applyProtection="0">
      <alignment horizontal="center" vertical="center" wrapText="1"/>
    </xf>
    <xf numFmtId="4" fontId="223" fillId="12" borderId="0" applyProtection="0">
      <alignment horizontal="center" vertical="top" wrapText="1"/>
    </xf>
    <xf numFmtId="184" fontId="199" fillId="87" borderId="0" applyNumberFormat="0" applyProtection="0">
      <alignment horizontal="center" vertical="center" wrapText="1"/>
    </xf>
    <xf numFmtId="4" fontId="224" fillId="87" borderId="0" applyProtection="0">
      <alignment horizontal="center" vertical="top" wrapText="1"/>
    </xf>
    <xf numFmtId="184"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4" fontId="225" fillId="0" borderId="0"/>
    <xf numFmtId="184" fontId="226" fillId="71" borderId="0"/>
    <xf numFmtId="184" fontId="227" fillId="0" borderId="0">
      <alignment horizontal="left" vertical="center"/>
    </xf>
    <xf numFmtId="242" fontId="128" fillId="0" borderId="0"/>
    <xf numFmtId="184" fontId="170" fillId="0" borderId="0"/>
    <xf numFmtId="184"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4" fontId="229" fillId="0" borderId="0" applyBorder="0" applyProtection="0">
      <alignment vertical="center"/>
    </xf>
    <xf numFmtId="184" fontId="229" fillId="0" borderId="64" applyBorder="0" applyProtection="0">
      <alignment horizontal="right" vertical="center"/>
    </xf>
    <xf numFmtId="184" fontId="230" fillId="89" borderId="0" applyBorder="0" applyProtection="0">
      <alignment horizontal="centerContinuous" vertical="center"/>
    </xf>
    <xf numFmtId="184" fontId="230" fillId="87" borderId="64" applyBorder="0" applyProtection="0">
      <alignment horizontal="centerContinuous" vertical="center"/>
    </xf>
    <xf numFmtId="184" fontId="231" fillId="0" borderId="0"/>
    <xf numFmtId="184" fontId="192" fillId="0" borderId="0"/>
    <xf numFmtId="184" fontId="232" fillId="0" borderId="0" applyFill="0" applyBorder="0" applyProtection="0">
      <alignment horizontal="left"/>
    </xf>
    <xf numFmtId="184" fontId="176" fillId="0" borderId="65" applyFill="0" applyBorder="0" applyProtection="0">
      <alignment horizontal="left" vertical="top"/>
    </xf>
    <xf numFmtId="184" fontId="233" fillId="0" borderId="0">
      <alignment horizontal="centerContinuous"/>
    </xf>
    <xf numFmtId="49" fontId="234" fillId="0" borderId="0"/>
    <xf numFmtId="49" fontId="128" fillId="0" borderId="0" applyFont="0" applyFill="0" applyBorder="0" applyAlignment="0" applyProtection="0"/>
    <xf numFmtId="184" fontId="235" fillId="0" borderId="0"/>
    <xf numFmtId="184" fontId="236" fillId="0" borderId="0"/>
    <xf numFmtId="307" fontId="128" fillId="0" borderId="0" applyFont="0" applyFill="0" applyBorder="0" applyAlignment="0" applyProtection="0"/>
    <xf numFmtId="184" fontId="237" fillId="11" borderId="0">
      <alignment horizontal="right"/>
    </xf>
    <xf numFmtId="169" fontId="56" fillId="0" borderId="0"/>
    <xf numFmtId="184" fontId="238" fillId="0" borderId="0"/>
    <xf numFmtId="308" fontId="239" fillId="0" borderId="0"/>
    <xf numFmtId="182" fontId="44" fillId="0" borderId="34" applyNumberFormat="0" applyFont="0" applyFill="0" applyAlignment="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0" fontId="160" fillId="0" borderId="23" applyAlignment="0"/>
    <xf numFmtId="291" fontId="160" fillId="0" borderId="23" applyAlignment="0"/>
    <xf numFmtId="169" fontId="135" fillId="0" borderId="23"/>
    <xf numFmtId="309" fontId="137" fillId="0" borderId="0" applyFont="0" applyFill="0" applyBorder="0" applyAlignment="0" applyProtection="0">
      <alignment horizontal="right"/>
    </xf>
    <xf numFmtId="184"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0" fontId="203" fillId="53" borderId="65" applyBorder="0">
      <alignment horizontal="right" vertical="center"/>
      <protection locked="0"/>
    </xf>
    <xf numFmtId="184" fontId="44" fillId="0" borderId="0">
      <alignment vertical="top"/>
    </xf>
    <xf numFmtId="184" fontId="241" fillId="0" borderId="0" applyFont="0" applyFill="0" applyBorder="0" applyAlignment="0" applyProtection="0"/>
    <xf numFmtId="234" fontId="179" fillId="0" borderId="0" applyFont="0" applyFill="0" applyBorder="0" applyAlignment="0" applyProtection="0"/>
    <xf numFmtId="311" fontId="179" fillId="0" borderId="0" applyFont="0" applyFill="0" applyBorder="0" applyAlignment="0" applyProtection="0"/>
    <xf numFmtId="312" fontId="179" fillId="0" borderId="0" applyFont="0" applyFill="0" applyBorder="0" applyAlignment="0" applyProtection="0"/>
    <xf numFmtId="205" fontId="125" fillId="0" borderId="0"/>
    <xf numFmtId="184" fontId="242" fillId="0" borderId="0"/>
    <xf numFmtId="313" fontId="44" fillId="0" borderId="0" applyFont="0" applyFill="0" applyBorder="0" applyAlignment="0" applyProtection="0"/>
    <xf numFmtId="314" fontId="44" fillId="0" borderId="0" applyFont="0" applyFill="0" applyBorder="0" applyAlignment="0" applyProtection="0"/>
    <xf numFmtId="243" fontId="96" fillId="0" borderId="0" applyFont="0" applyFill="0" applyBorder="0" applyAlignment="0" applyProtection="0"/>
    <xf numFmtId="244" fontId="96" fillId="0" borderId="0" applyFont="0" applyFill="0" applyBorder="0" applyAlignment="0" applyProtection="0"/>
    <xf numFmtId="184" fontId="44" fillId="0" borderId="0" applyFont="0" applyFill="0" applyBorder="0">
      <alignment horizontal="right" vertical="center" wrapText="1"/>
    </xf>
    <xf numFmtId="184" fontId="44" fillId="0" borderId="0" applyNumberFormat="0" applyFont="0" applyFill="0" applyBorder="0" applyProtection="0">
      <alignment horizontal="center" vertical="center" wrapText="1"/>
    </xf>
    <xf numFmtId="274" fontId="66" fillId="0" borderId="0"/>
    <xf numFmtId="205" fontId="125" fillId="0" borderId="0"/>
    <xf numFmtId="1" fontId="243" fillId="0" borderId="0">
      <alignment horizontal="center"/>
    </xf>
    <xf numFmtId="1" fontId="68" fillId="0" borderId="0">
      <alignment horizontal="centerContinuous"/>
    </xf>
    <xf numFmtId="184" fontId="244" fillId="53" borderId="0" applyNumberFormat="0" applyFont="0" applyBorder="0" applyAlignment="0" applyProtection="0">
      <alignment horizontal="left"/>
    </xf>
    <xf numFmtId="184" fontId="245" fillId="0" borderId="0"/>
    <xf numFmtId="205" fontId="125" fillId="0" borderId="0"/>
    <xf numFmtId="315" fontId="246" fillId="0" borderId="0" applyFont="0" applyFill="0" applyBorder="0" applyAlignment="0" applyProtection="0"/>
    <xf numFmtId="316"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5" fontId="249" fillId="0" borderId="0" applyFont="0" applyFill="0" applyBorder="0" applyAlignment="0" applyProtection="0"/>
    <xf numFmtId="0" fontId="249" fillId="0" borderId="0"/>
    <xf numFmtId="0" fontId="37"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4"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7" fontId="44" fillId="88" borderId="69" applyFont="0" applyFill="0" applyBorder="0" applyAlignment="0" applyProtection="0"/>
    <xf numFmtId="318"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5" fontId="253" fillId="91" borderId="36" applyBorder="0" applyAlignment="0" applyProtection="0"/>
    <xf numFmtId="169" fontId="44" fillId="0" borderId="0"/>
    <xf numFmtId="319"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0"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1" fontId="44" fillId="5" borderId="71" applyFont="0" applyFill="0" applyBorder="0" applyAlignment="0" applyProtection="0"/>
    <xf numFmtId="322" fontId="44" fillId="0" borderId="0" applyFont="0" applyFill="0" applyBorder="0" applyAlignment="0" applyProtection="0"/>
    <xf numFmtId="322" fontId="44" fillId="0" borderId="0" applyFont="0" applyFill="0" applyBorder="0" applyProtection="0">
      <alignment horizontal="right" vertical="center"/>
      <protection locked="0"/>
    </xf>
    <xf numFmtId="323" fontId="44" fillId="0" borderId="0" applyFont="0" applyFill="0" applyBorder="0">
      <alignment vertical="center"/>
    </xf>
    <xf numFmtId="265" fontId="256" fillId="0" borderId="36" applyFill="0" applyBorder="0" applyAlignment="0" applyProtection="0"/>
    <xf numFmtId="187" fontId="44" fillId="5"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5" fontId="44" fillId="0" borderId="0" applyFont="0" applyFill="0" applyBorder="0" applyAlignment="0" applyProtection="0"/>
    <xf numFmtId="32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29"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29"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0" fontId="66" fillId="0" borderId="0"/>
    <xf numFmtId="331"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5"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5" fontId="88"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5" fontId="29" fillId="0" borderId="0" applyFont="0" applyFill="0" applyBorder="0" applyAlignment="0" applyProtection="0"/>
    <xf numFmtId="0" fontId="44" fillId="0" borderId="0"/>
    <xf numFmtId="0" fontId="46" fillId="0" borderId="0"/>
    <xf numFmtId="0" fontId="4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81"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46" fillId="0" borderId="0"/>
    <xf numFmtId="0" fontId="88" fillId="0" borderId="0"/>
    <xf numFmtId="0" fontId="24" fillId="0" borderId="0"/>
    <xf numFmtId="0" fontId="24" fillId="0" borderId="0"/>
    <xf numFmtId="165"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5"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5" fontId="19" fillId="0" borderId="0" applyFont="0" applyFill="0" applyBorder="0" applyAlignment="0" applyProtection="0"/>
    <xf numFmtId="172" fontId="18" fillId="0" borderId="0"/>
    <xf numFmtId="172" fontId="17" fillId="0" borderId="0"/>
    <xf numFmtId="0" fontId="88" fillId="0" borderId="0"/>
    <xf numFmtId="185"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5"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5" fontId="88" fillId="0" borderId="0" applyFont="0" applyFill="0" applyBorder="0" applyAlignment="0" applyProtection="0"/>
    <xf numFmtId="0" fontId="9" fillId="0" borderId="0"/>
    <xf numFmtId="0" fontId="9" fillId="0" borderId="0"/>
    <xf numFmtId="0" fontId="9" fillId="0" borderId="0"/>
    <xf numFmtId="165"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0" fontId="44" fillId="0" borderId="0"/>
    <xf numFmtId="0" fontId="1" fillId="0" borderId="0"/>
  </cellStyleXfs>
  <cellXfs count="564">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2"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5" fontId="266" fillId="52" borderId="75" xfId="17212" applyFont="1" applyFill="1" applyBorder="1" applyAlignment="1">
      <alignment horizontal="right" vertical="center"/>
    </xf>
    <xf numFmtId="165"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2"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5" fontId="78" fillId="52" borderId="78" xfId="0" applyNumberFormat="1" applyFont="1" applyFill="1" applyBorder="1" applyAlignment="1">
      <alignment horizontal="right"/>
    </xf>
    <xf numFmtId="0" fontId="99" fillId="0" borderId="26" xfId="0" applyFont="1" applyBorder="1" applyAlignment="1">
      <alignment vertical="center"/>
    </xf>
    <xf numFmtId="275" fontId="100" fillId="52" borderId="75" xfId="0" applyNumberFormat="1" applyFont="1" applyFill="1" applyBorder="1" applyAlignment="1">
      <alignment horizontal="right" vertical="center"/>
    </xf>
    <xf numFmtId="275" fontId="100" fillId="52" borderId="78" xfId="0" applyNumberFormat="1" applyFont="1" applyFill="1" applyBorder="1" applyAlignment="1">
      <alignment horizontal="right" vertical="center"/>
    </xf>
    <xf numFmtId="275" fontId="262" fillId="52" borderId="78" xfId="0" applyNumberFormat="1" applyFont="1" applyFill="1" applyBorder="1" applyAlignment="1">
      <alignment horizontal="right" vertical="center"/>
    </xf>
    <xf numFmtId="0" fontId="99" fillId="0" borderId="69" xfId="0" applyFont="1" applyBorder="1" applyAlignment="1">
      <alignment vertical="center"/>
    </xf>
    <xf numFmtId="275" fontId="100" fillId="0" borderId="76" xfId="0" applyNumberFormat="1" applyFont="1" applyFill="1" applyBorder="1" applyAlignment="1">
      <alignment horizontal="right" vertical="center"/>
    </xf>
    <xf numFmtId="275" fontId="100" fillId="52" borderId="76" xfId="0" applyNumberFormat="1" applyFont="1" applyFill="1" applyBorder="1" applyAlignment="1">
      <alignment horizontal="right" vertical="center"/>
    </xf>
    <xf numFmtId="275"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5"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5" fontId="263" fillId="52" borderId="78" xfId="0" applyNumberFormat="1" applyFont="1" applyFill="1" applyBorder="1" applyAlignment="1">
      <alignment horizontal="right" vertical="center"/>
    </xf>
    <xf numFmtId="275" fontId="100" fillId="52" borderId="79" xfId="0" applyNumberFormat="1" applyFont="1" applyFill="1" applyBorder="1" applyAlignment="1">
      <alignment horizontal="right" vertical="center"/>
    </xf>
    <xf numFmtId="275" fontId="262" fillId="52" borderId="79" xfId="0" applyNumberFormat="1" applyFont="1" applyFill="1" applyBorder="1" applyAlignment="1">
      <alignment horizontal="right" vertical="center"/>
    </xf>
    <xf numFmtId="275" fontId="100" fillId="52" borderId="68" xfId="0" applyNumberFormat="1" applyFont="1" applyFill="1" applyBorder="1" applyAlignment="1">
      <alignment horizontal="right" vertical="center"/>
    </xf>
    <xf numFmtId="275"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2"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2"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5" fontId="100" fillId="9" borderId="76" xfId="0" applyNumberFormat="1" applyFont="1" applyFill="1" applyBorder="1" applyAlignment="1">
      <alignment horizontal="right" vertical="center"/>
    </xf>
    <xf numFmtId="275"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2"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2"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2" fontId="55" fillId="0" borderId="69" xfId="0" applyNumberFormat="1" applyFont="1" applyFill="1" applyBorder="1" applyAlignment="1">
      <alignment vertical="top"/>
    </xf>
    <xf numFmtId="242"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5" fontId="262" fillId="9" borderId="78" xfId="0" applyNumberFormat="1" applyFont="1" applyFill="1" applyBorder="1" applyAlignment="1">
      <alignment horizontal="right" vertical="center"/>
    </xf>
    <xf numFmtId="275"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5"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4"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5" fontId="55" fillId="13" borderId="99" xfId="1" applyNumberFormat="1" applyFont="1" applyFill="1" applyBorder="1"/>
    <xf numFmtId="0" fontId="99" fillId="0" borderId="107" xfId="0" applyFont="1" applyBorder="1" applyAlignment="1">
      <alignment vertical="center" wrapText="1"/>
    </xf>
    <xf numFmtId="334" fontId="62" fillId="52" borderId="99" xfId="1" applyNumberFormat="1" applyFont="1" applyFill="1" applyBorder="1" applyAlignment="1">
      <alignment horizontal="center" vertical="center" wrapText="1"/>
    </xf>
    <xf numFmtId="334"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5"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3" fontId="78" fillId="7" borderId="97" xfId="41893" applyNumberFormat="1" applyFont="1" applyFill="1" applyBorder="1" applyAlignment="1">
      <alignment vertical="top"/>
    </xf>
    <xf numFmtId="333" fontId="55" fillId="7" borderId="100" xfId="41893" applyNumberFormat="1" applyFont="1" applyFill="1" applyBorder="1"/>
    <xf numFmtId="333" fontId="55" fillId="7" borderId="98" xfId="41893" applyNumberFormat="1" applyFont="1" applyFill="1" applyBorder="1"/>
    <xf numFmtId="333" fontId="55" fillId="7" borderId="98" xfId="41893" applyNumberFormat="1" applyFont="1" applyFill="1" applyBorder="1" applyAlignment="1">
      <alignment vertical="top"/>
    </xf>
    <xf numFmtId="333" fontId="78" fillId="7" borderId="69" xfId="41893" applyNumberFormat="1" applyFont="1" applyFill="1" applyBorder="1" applyAlignment="1">
      <alignment vertical="top"/>
    </xf>
    <xf numFmtId="333" fontId="55" fillId="7" borderId="26" xfId="41893" applyNumberFormat="1" applyFont="1" applyFill="1" applyBorder="1"/>
    <xf numFmtId="333" fontId="55" fillId="7" borderId="36" xfId="41893" applyNumberFormat="1" applyFont="1" applyFill="1" applyBorder="1"/>
    <xf numFmtId="333" fontId="55" fillId="7" borderId="36" xfId="41893" applyNumberFormat="1" applyFont="1" applyFill="1" applyBorder="1" applyAlignment="1">
      <alignment vertical="top"/>
    </xf>
    <xf numFmtId="333" fontId="261" fillId="7" borderId="69" xfId="41893" applyNumberFormat="1" applyFont="1" applyFill="1" applyBorder="1" applyAlignment="1">
      <alignment vertical="top"/>
    </xf>
    <xf numFmtId="333" fontId="282" fillId="7" borderId="26" xfId="41893" applyNumberFormat="1" applyFont="1" applyFill="1" applyBorder="1"/>
    <xf numFmtId="333" fontId="282" fillId="7" borderId="36" xfId="41893" applyNumberFormat="1" applyFont="1" applyFill="1" applyBorder="1"/>
    <xf numFmtId="333" fontId="282" fillId="7" borderId="36" xfId="41893" applyNumberFormat="1" applyFont="1" applyFill="1" applyBorder="1" applyAlignment="1">
      <alignment vertical="top"/>
    </xf>
    <xf numFmtId="333" fontId="282" fillId="7" borderId="67" xfId="41893" applyNumberFormat="1" applyFont="1" applyFill="1" applyBorder="1"/>
    <xf numFmtId="333" fontId="282" fillId="7" borderId="68" xfId="41893" applyNumberFormat="1" applyFont="1" applyFill="1" applyBorder="1"/>
    <xf numFmtId="333" fontId="78" fillId="7" borderId="78" xfId="41893" applyNumberFormat="1" applyFont="1" applyFill="1" applyBorder="1" applyAlignment="1">
      <alignment vertical="top"/>
    </xf>
    <xf numFmtId="333" fontId="78" fillId="7" borderId="26" xfId="41893" applyNumberFormat="1" applyFont="1" applyFill="1" applyBorder="1" applyAlignment="1">
      <alignment vertical="top"/>
    </xf>
    <xf numFmtId="333" fontId="78" fillId="7" borderId="67" xfId="41893" applyNumberFormat="1" applyFont="1" applyFill="1" applyBorder="1" applyAlignment="1">
      <alignment vertical="top"/>
    </xf>
    <xf numFmtId="333" fontId="78" fillId="7" borderId="73" xfId="41893" applyNumberFormat="1" applyFont="1" applyFill="1" applyBorder="1" applyAlignment="1">
      <alignment vertical="top"/>
    </xf>
    <xf numFmtId="333" fontId="78" fillId="7" borderId="36" xfId="41893" applyNumberFormat="1" applyFont="1" applyFill="1" applyBorder="1" applyAlignment="1">
      <alignment vertical="top"/>
    </xf>
    <xf numFmtId="333" fontId="78" fillId="7" borderId="70" xfId="41893" applyNumberFormat="1" applyFont="1" applyFill="1" applyBorder="1" applyAlignment="1">
      <alignment vertical="top"/>
    </xf>
    <xf numFmtId="333" fontId="55" fillId="7" borderId="67" xfId="41893" applyNumberFormat="1" applyFont="1" applyFill="1" applyBorder="1"/>
    <xf numFmtId="333" fontId="78" fillId="7" borderId="68" xfId="41893" applyNumberFormat="1" applyFont="1" applyFill="1" applyBorder="1" applyAlignment="1">
      <alignment vertical="top"/>
    </xf>
    <xf numFmtId="333" fontId="78" fillId="7" borderId="100" xfId="41893" applyNumberFormat="1" applyFont="1" applyFill="1" applyBorder="1" applyAlignment="1">
      <alignment vertical="top"/>
    </xf>
    <xf numFmtId="333" fontId="55" fillId="7" borderId="26" xfId="41893" applyNumberFormat="1" applyFont="1" applyFill="1" applyBorder="1" applyAlignment="1">
      <alignment vertical="top"/>
    </xf>
    <xf numFmtId="333" fontId="282" fillId="7" borderId="26" xfId="41893" applyNumberFormat="1" applyFont="1" applyFill="1" applyBorder="1" applyAlignment="1">
      <alignment vertical="top"/>
    </xf>
    <xf numFmtId="333" fontId="78" fillId="7" borderId="78" xfId="41893" applyNumberFormat="1" applyFont="1" applyFill="1" applyBorder="1" applyAlignment="1">
      <alignment vertical="top" wrapText="1"/>
    </xf>
    <xf numFmtId="333" fontId="78" fillId="7" borderId="100" xfId="41893" applyNumberFormat="1" applyFont="1" applyFill="1" applyBorder="1" applyAlignment="1">
      <alignment vertical="top" wrapText="1"/>
    </xf>
    <xf numFmtId="333" fontId="78" fillId="7" borderId="67" xfId="41893" applyNumberFormat="1" applyFont="1" applyFill="1" applyBorder="1" applyAlignment="1">
      <alignment vertical="top" wrapText="1"/>
    </xf>
    <xf numFmtId="333" fontId="62" fillId="7" borderId="100" xfId="41893" applyNumberFormat="1" applyFont="1" applyFill="1" applyBorder="1"/>
    <xf numFmtId="333" fontId="78" fillId="7" borderId="96" xfId="41893" applyNumberFormat="1" applyFont="1" applyFill="1" applyBorder="1"/>
    <xf numFmtId="333" fontId="62" fillId="7" borderId="96" xfId="41893" applyNumberFormat="1" applyFont="1" applyFill="1" applyBorder="1"/>
    <xf numFmtId="333" fontId="78" fillId="7" borderId="101" xfId="41893" applyNumberFormat="1" applyFont="1" applyFill="1" applyBorder="1"/>
    <xf numFmtId="333" fontId="55" fillId="7" borderId="69" xfId="41893" applyNumberFormat="1" applyFont="1" applyFill="1" applyBorder="1"/>
    <xf numFmtId="333" fontId="55" fillId="7" borderId="70" xfId="41893" applyNumberFormat="1" applyFont="1" applyFill="1" applyBorder="1"/>
    <xf numFmtId="333" fontId="55" fillId="7" borderId="67" xfId="41893" applyNumberFormat="1" applyFont="1" applyFill="1" applyBorder="1" applyAlignment="1">
      <alignment vertical="top"/>
    </xf>
    <xf numFmtId="333" fontId="78" fillId="7" borderId="75" xfId="41893" applyNumberFormat="1" applyFont="1" applyFill="1" applyBorder="1"/>
    <xf numFmtId="333" fontId="78" fillId="7" borderId="67" xfId="41893" applyNumberFormat="1" applyFont="1" applyFill="1" applyBorder="1"/>
    <xf numFmtId="333" fontId="62" fillId="7" borderId="78" xfId="41893" applyNumberFormat="1" applyFont="1" applyFill="1" applyBorder="1"/>
    <xf numFmtId="333" fontId="78" fillId="7" borderId="78" xfId="41893" applyNumberFormat="1" applyFont="1" applyFill="1" applyBorder="1"/>
    <xf numFmtId="275" fontId="55" fillId="0" borderId="0" xfId="0" applyNumberFormat="1" applyFont="1"/>
    <xf numFmtId="332" fontId="100" fillId="52" borderId="75" xfId="0" applyNumberFormat="1" applyFont="1" applyFill="1" applyBorder="1" applyAlignment="1">
      <alignment horizontal="right" vertical="center"/>
    </xf>
    <xf numFmtId="332" fontId="100" fillId="52" borderId="78" xfId="0" applyNumberFormat="1" applyFont="1" applyFill="1" applyBorder="1" applyAlignment="1">
      <alignment horizontal="right" vertical="center"/>
    </xf>
    <xf numFmtId="332" fontId="262" fillId="52" borderId="78" xfId="0" applyNumberFormat="1" applyFont="1" applyFill="1" applyBorder="1" applyAlignment="1">
      <alignment horizontal="right" vertical="center"/>
    </xf>
    <xf numFmtId="332" fontId="100" fillId="52" borderId="76" xfId="0" applyNumberFormat="1" applyFont="1" applyFill="1" applyBorder="1" applyAlignment="1">
      <alignment horizontal="right" vertical="center"/>
    </xf>
    <xf numFmtId="332" fontId="262" fillId="52" borderId="76" xfId="0" applyNumberFormat="1" applyFont="1" applyFill="1" applyBorder="1" applyAlignment="1">
      <alignment horizontal="right" vertical="center"/>
    </xf>
    <xf numFmtId="332" fontId="100" fillId="52" borderId="67" xfId="0" applyNumberFormat="1" applyFont="1" applyFill="1" applyBorder="1" applyAlignment="1">
      <alignment horizontal="right" vertical="center"/>
    </xf>
    <xf numFmtId="332" fontId="262" fillId="52" borderId="67" xfId="0" applyNumberFormat="1" applyFont="1" applyFill="1" applyBorder="1" applyAlignment="1">
      <alignment horizontal="right" vertical="center"/>
    </xf>
    <xf numFmtId="332" fontId="266" fillId="52" borderId="75" xfId="17212" applyNumberFormat="1" applyFont="1" applyFill="1" applyBorder="1" applyAlignment="1">
      <alignment horizontal="right" vertical="center"/>
    </xf>
    <xf numFmtId="332" fontId="266" fillId="52" borderId="78" xfId="17212" applyNumberFormat="1" applyFont="1" applyFill="1" applyBorder="1" applyAlignment="1">
      <alignment horizontal="right" vertical="center"/>
    </xf>
    <xf numFmtId="332" fontId="263" fillId="52" borderId="78" xfId="0" applyNumberFormat="1" applyFont="1" applyFill="1" applyBorder="1" applyAlignment="1">
      <alignment horizontal="right" vertical="center"/>
    </xf>
    <xf numFmtId="332" fontId="100" fillId="52" borderId="79" xfId="0" applyNumberFormat="1" applyFont="1" applyFill="1" applyBorder="1" applyAlignment="1">
      <alignment horizontal="right" vertical="center"/>
    </xf>
    <xf numFmtId="332" fontId="262" fillId="52" borderId="79" xfId="0" applyNumberFormat="1" applyFont="1" applyFill="1" applyBorder="1" applyAlignment="1">
      <alignment horizontal="right" vertical="center"/>
    </xf>
    <xf numFmtId="332" fontId="100" fillId="52" borderId="68" xfId="0" applyNumberFormat="1" applyFont="1" applyFill="1" applyBorder="1" applyAlignment="1">
      <alignment horizontal="right" vertical="center"/>
    </xf>
    <xf numFmtId="333" fontId="100" fillId="52" borderId="75" xfId="17225" applyNumberFormat="1" applyFont="1" applyFill="1" applyBorder="1" applyAlignment="1">
      <alignment horizontal="right" vertical="center"/>
    </xf>
    <xf numFmtId="333" fontId="100" fillId="52" borderId="78" xfId="17225" applyNumberFormat="1" applyFont="1" applyFill="1" applyBorder="1" applyAlignment="1">
      <alignment horizontal="right" vertical="center"/>
    </xf>
    <xf numFmtId="333" fontId="262" fillId="52" borderId="78" xfId="17225" applyNumberFormat="1" applyFont="1" applyFill="1" applyBorder="1" applyAlignment="1">
      <alignment horizontal="right" vertical="center"/>
    </xf>
    <xf numFmtId="333" fontId="100" fillId="52" borderId="76" xfId="17225" applyNumberFormat="1" applyFont="1" applyFill="1" applyBorder="1" applyAlignment="1">
      <alignment horizontal="right" vertical="center"/>
    </xf>
    <xf numFmtId="333" fontId="262" fillId="52" borderId="76" xfId="17225" applyNumberFormat="1" applyFont="1" applyFill="1" applyBorder="1" applyAlignment="1">
      <alignment horizontal="right" vertical="center"/>
    </xf>
    <xf numFmtId="333" fontId="100" fillId="52" borderId="67" xfId="17225" applyNumberFormat="1" applyFont="1" applyFill="1" applyBorder="1" applyAlignment="1">
      <alignment horizontal="right" vertical="center"/>
    </xf>
    <xf numFmtId="333" fontId="262" fillId="52" borderId="67" xfId="17225" applyNumberFormat="1" applyFont="1" applyFill="1" applyBorder="1" applyAlignment="1">
      <alignment horizontal="right" vertical="center"/>
    </xf>
    <xf numFmtId="333" fontId="266" fillId="52" borderId="75" xfId="17225" applyNumberFormat="1" applyFont="1" applyFill="1" applyBorder="1" applyAlignment="1">
      <alignment horizontal="right" vertical="center"/>
    </xf>
    <xf numFmtId="333" fontId="266" fillId="52" borderId="78" xfId="17225" applyNumberFormat="1" applyFont="1" applyFill="1" applyBorder="1" applyAlignment="1">
      <alignment horizontal="right" vertical="center"/>
    </xf>
    <xf numFmtId="333" fontId="263" fillId="52" borderId="78" xfId="17225" applyNumberFormat="1" applyFont="1" applyFill="1" applyBorder="1" applyAlignment="1">
      <alignment horizontal="right" vertical="center"/>
    </xf>
    <xf numFmtId="333" fontId="100" fillId="52" borderId="79" xfId="17225" applyNumberFormat="1" applyFont="1" applyFill="1" applyBorder="1" applyAlignment="1">
      <alignment horizontal="right" vertical="center"/>
    </xf>
    <xf numFmtId="333" fontId="262" fillId="52" borderId="79" xfId="17225" applyNumberFormat="1" applyFont="1" applyFill="1" applyBorder="1" applyAlignment="1">
      <alignment horizontal="right" vertical="center"/>
    </xf>
    <xf numFmtId="333" fontId="100" fillId="52" borderId="68" xfId="17225" applyNumberFormat="1" applyFont="1" applyFill="1" applyBorder="1" applyAlignment="1">
      <alignment horizontal="right" vertical="center"/>
    </xf>
    <xf numFmtId="212" fontId="78" fillId="52" borderId="78" xfId="0" applyNumberFormat="1" applyFont="1" applyFill="1" applyBorder="1" applyAlignment="1">
      <alignment vertical="top"/>
    </xf>
    <xf numFmtId="212" fontId="55" fillId="52" borderId="78" xfId="0" applyNumberFormat="1" applyFont="1" applyFill="1" applyBorder="1" applyAlignment="1">
      <alignment vertical="top"/>
    </xf>
    <xf numFmtId="212" fontId="78" fillId="52" borderId="78" xfId="0" applyNumberFormat="1" applyFont="1" applyFill="1" applyBorder="1" applyAlignment="1">
      <alignment horizontal="right"/>
    </xf>
    <xf numFmtId="212" fontId="262" fillId="52" borderId="78" xfId="0" applyNumberFormat="1" applyFont="1" applyFill="1" applyBorder="1" applyAlignment="1">
      <alignment horizontal="right" vertical="center"/>
    </xf>
    <xf numFmtId="212" fontId="100" fillId="52" borderId="78" xfId="0" applyNumberFormat="1" applyFont="1" applyFill="1" applyBorder="1" applyAlignment="1">
      <alignment horizontal="right" vertical="center"/>
    </xf>
    <xf numFmtId="212" fontId="262" fillId="52" borderId="76" xfId="0" applyNumberFormat="1" applyFont="1" applyFill="1" applyBorder="1" applyAlignment="1">
      <alignment horizontal="right" vertical="center"/>
    </xf>
    <xf numFmtId="212" fontId="100" fillId="52" borderId="76" xfId="0" applyNumberFormat="1" applyFont="1" applyFill="1" applyBorder="1" applyAlignment="1">
      <alignment horizontal="right" vertical="center"/>
    </xf>
    <xf numFmtId="212" fontId="262" fillId="52" borderId="67" xfId="0" applyNumberFormat="1" applyFont="1" applyFill="1" applyBorder="1" applyAlignment="1">
      <alignment horizontal="right" vertical="center"/>
    </xf>
    <xf numFmtId="212" fontId="100" fillId="52" borderId="67" xfId="0" applyNumberFormat="1" applyFont="1" applyFill="1" applyBorder="1" applyAlignment="1">
      <alignment horizontal="right" vertical="center"/>
    </xf>
    <xf numFmtId="212" fontId="263" fillId="52" borderId="78" xfId="17212" applyNumberFormat="1" applyFont="1" applyFill="1" applyBorder="1" applyAlignment="1">
      <alignment horizontal="right" vertical="center"/>
    </xf>
    <xf numFmtId="212" fontId="266" fillId="52" borderId="78" xfId="17212" applyNumberFormat="1" applyFont="1" applyFill="1" applyBorder="1" applyAlignment="1">
      <alignment horizontal="right" vertical="center"/>
    </xf>
    <xf numFmtId="212" fontId="263" fillId="52" borderId="78" xfId="0" applyNumberFormat="1" applyFont="1" applyFill="1" applyBorder="1" applyAlignment="1">
      <alignment horizontal="right" vertical="center"/>
    </xf>
    <xf numFmtId="212" fontId="262" fillId="52" borderId="79" xfId="0" applyNumberFormat="1" applyFont="1" applyFill="1" applyBorder="1" applyAlignment="1">
      <alignment horizontal="right" vertical="center"/>
    </xf>
    <xf numFmtId="212"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0" fontId="62" fillId="7" borderId="114" xfId="0" applyFont="1" applyFill="1" applyBorder="1" applyAlignment="1">
      <alignment horizontal="center"/>
    </xf>
    <xf numFmtId="0" fontId="62" fillId="7" borderId="113" xfId="0" applyFont="1" applyFill="1" applyBorder="1" applyAlignment="1">
      <alignment horizontal="center"/>
    </xf>
    <xf numFmtId="336" fontId="262" fillId="52" borderId="78" xfId="0" applyNumberFormat="1" applyFont="1" applyFill="1" applyBorder="1" applyAlignment="1">
      <alignment horizontal="right" vertical="center"/>
    </xf>
    <xf numFmtId="332" fontId="262" fillId="52" borderId="112" xfId="0" applyNumberFormat="1" applyFont="1" applyFill="1" applyBorder="1" applyAlignment="1">
      <alignment horizontal="right" vertical="center"/>
    </xf>
    <xf numFmtId="337" fontId="55" fillId="13" borderId="99" xfId="1" applyNumberFormat="1" applyFont="1" applyFill="1" applyBorder="1"/>
    <xf numFmtId="337" fontId="262" fillId="52" borderId="78" xfId="0" applyNumberFormat="1" applyFont="1" applyFill="1" applyBorder="1" applyAlignment="1">
      <alignment horizontal="right" vertical="center"/>
    </xf>
    <xf numFmtId="337" fontId="0" fillId="0" borderId="0" xfId="0" applyNumberFormat="1"/>
    <xf numFmtId="0" fontId="269" fillId="0" borderId="104" xfId="0" applyFont="1" applyFill="1" applyBorder="1" applyAlignment="1">
      <alignment vertical="top" wrapText="1"/>
    </xf>
    <xf numFmtId="167" fontId="269" fillId="7" borderId="104" xfId="0" applyNumberFormat="1" applyFont="1" applyFill="1" applyBorder="1" applyAlignment="1">
      <alignment vertical="top" wrapText="1"/>
    </xf>
    <xf numFmtId="167" fontId="268" fillId="13" borderId="26" xfId="1" applyNumberFormat="1" applyFont="1" applyFill="1" applyBorder="1"/>
    <xf numFmtId="173" fontId="268" fillId="0" borderId="26" xfId="0" applyNumberFormat="1" applyFont="1" applyFill="1" applyBorder="1" applyAlignment="1">
      <alignment vertical="top"/>
    </xf>
    <xf numFmtId="167" fontId="269" fillId="7" borderId="113" xfId="0" applyNumberFormat="1" applyFont="1" applyFill="1" applyBorder="1" applyAlignment="1">
      <alignment vertical="top" wrapText="1"/>
    </xf>
    <xf numFmtId="173" fontId="268" fillId="0" borderId="0" xfId="0" applyNumberFormat="1" applyFont="1"/>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3" fontId="269" fillId="7" borderId="69" xfId="41893" applyNumberFormat="1" applyFont="1" applyFill="1" applyBorder="1" applyAlignment="1">
      <alignment vertical="top"/>
    </xf>
    <xf numFmtId="333" fontId="268" fillId="7" borderId="26" xfId="41893" applyNumberFormat="1" applyFont="1" applyFill="1" applyBorder="1"/>
    <xf numFmtId="333" fontId="268" fillId="7" borderId="26" xfId="41893" applyNumberFormat="1" applyFont="1" applyFill="1" applyBorder="1" applyAlignment="1">
      <alignment vertical="top"/>
    </xf>
    <xf numFmtId="167" fontId="262" fillId="52" borderId="78" xfId="0" applyNumberFormat="1" applyFont="1" applyFill="1" applyBorder="1" applyAlignment="1">
      <alignment horizontal="right" vertical="center"/>
    </xf>
    <xf numFmtId="338" fontId="78" fillId="0" borderId="0" xfId="0" applyNumberFormat="1" applyFont="1"/>
    <xf numFmtId="338" fontId="55" fillId="0" borderId="0" xfId="0" applyNumberFormat="1" applyFont="1"/>
    <xf numFmtId="338" fontId="62" fillId="0" borderId="0" xfId="0" applyNumberFormat="1" applyFont="1"/>
    <xf numFmtId="275" fontId="100" fillId="9" borderId="67" xfId="0" applyNumberFormat="1" applyFont="1" applyFill="1" applyBorder="1" applyAlignment="1">
      <alignment horizontal="right" vertical="center"/>
    </xf>
    <xf numFmtId="275" fontId="262" fillId="9" borderId="67" xfId="0" applyNumberFormat="1" applyFont="1" applyFill="1" applyBorder="1" applyAlignment="1">
      <alignment horizontal="right" vertical="center"/>
    </xf>
    <xf numFmtId="275"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62" fillId="0" borderId="0" xfId="0" applyFont="1" applyAlignment="1">
      <alignment horizontal="left" vertical="top" wrapText="1"/>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276225</xdr:colOff>
      <xdr:row>3</xdr:row>
      <xdr:rowOff>19050</xdr:rowOff>
    </xdr:from>
    <xdr:to>
      <xdr:col>12</xdr:col>
      <xdr:colOff>95250</xdr:colOff>
      <xdr:row>23</xdr:row>
      <xdr:rowOff>85726</xdr:rowOff>
    </xdr:to>
    <xdr:sp macro="" textlink="">
      <xdr:nvSpPr>
        <xdr:cNvPr id="2" name="TextBox 1"/>
        <xdr:cNvSpPr txBox="1"/>
      </xdr:nvSpPr>
      <xdr:spPr>
        <a:xfrm>
          <a:off x="885825" y="504825"/>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d/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0" t="s">
        <v>2</v>
      </c>
      <c r="F4" s="521"/>
      <c r="G4" s="522" t="s">
        <v>3</v>
      </c>
      <c r="H4" s="522"/>
      <c r="I4" s="522"/>
      <c r="J4" s="522"/>
      <c r="K4" s="522"/>
      <c r="L4" s="522"/>
      <c r="M4" s="522"/>
      <c r="N4" s="5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50BC90F8-C9A7-46B1-9663-FB85DE4955A8}" state="hidden">
      <pageMargins left="0.7" right="0.7" top="0.75" bottom="0.75" header="0.3" footer="0.3"/>
    </customSheetView>
    <customSheetView guid="{C013FE4B-0D22-4DE9-BC6F-09ADED263234}" state="hidden">
      <pageMargins left="0.7" right="0.7" top="0.75" bottom="0.75" header="0.3" footer="0.3"/>
    </customSheetView>
    <customSheetView guid="{27965DF9-0571-4329-A85B-B96649DBA649}" state="hidden">
      <pageMargins left="0.7" right="0.7" top="0.75" bottom="0.75" header="0.3" footer="0.3"/>
    </customSheetView>
    <customSheetView guid="{3C3B105B-974D-42E6-A285-ECB5A0008CEA}" state="hidden">
      <pageMargins left="0.7" right="0.7" top="0.75" bottom="0.75" header="0.3" footer="0.3"/>
    </customSheetView>
    <customSheetView guid="{FCC999A0-4B3B-423C-9BBD-451BDE8DD0C7}"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0" t="s">
        <v>2</v>
      </c>
      <c r="F4" s="521"/>
      <c r="G4" s="522" t="s">
        <v>3</v>
      </c>
      <c r="H4" s="522"/>
      <c r="I4" s="522"/>
      <c r="J4" s="522"/>
      <c r="K4" s="522"/>
      <c r="L4" s="522"/>
      <c r="M4" s="522"/>
      <c r="N4" s="5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50BC90F8-C9A7-46B1-9663-FB85DE4955A8}" state="hidden">
      <pageMargins left="0.7" right="0.7" top="0.75" bottom="0.75" header="0.3" footer="0.3"/>
    </customSheetView>
    <customSheetView guid="{C013FE4B-0D22-4DE9-BC6F-09ADED263234}" state="hidden">
      <pageMargins left="0.7" right="0.7" top="0.75" bottom="0.75" header="0.3" footer="0.3"/>
    </customSheetView>
    <customSheetView guid="{27965DF9-0571-4329-A85B-B96649DBA649}" state="hidden">
      <pageMargins left="0.7" right="0.7" top="0.75" bottom="0.75" header="0.3" footer="0.3"/>
    </customSheetView>
    <customSheetView guid="{3C3B105B-974D-42E6-A285-ECB5A0008CEA}" state="hidden">
      <pageMargins left="0.7" right="0.7" top="0.75" bottom="0.75" header="0.3" footer="0.3"/>
    </customSheetView>
    <customSheetView guid="{FCC999A0-4B3B-423C-9BBD-451BDE8DD0C7}"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0" sqref="F30"/>
    </sheetView>
  </sheetViews>
  <sheetFormatPr defaultRowHeight="12.75"/>
  <sheetData/>
  <sheetProtection password="ABBB"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D5" sqref="D5"/>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253</v>
      </c>
    </row>
    <row r="8" spans="1:32">
      <c r="A8" s="138" t="s">
        <v>262</v>
      </c>
    </row>
    <row r="9" spans="1:32" ht="12.75" customHeight="1">
      <c r="A9" s="66"/>
      <c r="B9" s="527" t="s">
        <v>98</v>
      </c>
      <c r="C9" s="529" t="s">
        <v>99</v>
      </c>
      <c r="D9" s="530"/>
      <c r="E9" s="530"/>
      <c r="F9" s="530"/>
      <c r="G9" s="530"/>
      <c r="H9" s="530"/>
      <c r="I9" s="531"/>
      <c r="J9" s="149"/>
    </row>
    <row r="10" spans="1:32">
      <c r="A10" s="150"/>
      <c r="B10" s="528"/>
      <c r="C10" s="532"/>
      <c r="D10" s="533"/>
      <c r="E10" s="533"/>
      <c r="F10" s="533"/>
      <c r="G10" s="533"/>
      <c r="H10" s="533"/>
      <c r="I10" s="534"/>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4.2164338913578439</v>
      </c>
      <c r="C12" s="152">
        <v>5.2236989988799305</v>
      </c>
      <c r="D12" s="152">
        <v>4.3348400064255372</v>
      </c>
      <c r="E12" s="152">
        <v>4.3828764463666445</v>
      </c>
      <c r="F12" s="152">
        <v>4.8784092232366678</v>
      </c>
      <c r="G12" s="152">
        <v>4.9610144534626244</v>
      </c>
      <c r="H12" s="152">
        <v>3.9818663949785669</v>
      </c>
      <c r="I12" s="153">
        <v>3.5265586870955028</v>
      </c>
      <c r="J12" s="154">
        <v>35.505698101803318</v>
      </c>
    </row>
    <row r="13" spans="1:32">
      <c r="A13" s="48" t="s">
        <v>79</v>
      </c>
      <c r="B13" s="155">
        <v>4.6167611685958594</v>
      </c>
      <c r="C13" s="156">
        <v>4.9433008002161323</v>
      </c>
      <c r="D13" s="156">
        <v>4.8524057793389028</v>
      </c>
      <c r="E13" s="156">
        <v>4.8753296827418362</v>
      </c>
      <c r="F13" s="156">
        <v>4.8753296827418371</v>
      </c>
      <c r="G13" s="156">
        <v>4.8753296827418371</v>
      </c>
      <c r="H13" s="156">
        <v>4.8753296827418362</v>
      </c>
      <c r="I13" s="157">
        <v>4.8753296827418371</v>
      </c>
      <c r="J13" s="158">
        <v>38.789116161860072</v>
      </c>
    </row>
    <row r="14" spans="1:32">
      <c r="A14" s="48" t="s">
        <v>97</v>
      </c>
      <c r="B14" s="155">
        <v>0.7631515543411902</v>
      </c>
      <c r="C14" s="156">
        <v>1.2009930141191583</v>
      </c>
      <c r="D14" s="156">
        <v>1.3864539165737939</v>
      </c>
      <c r="E14" s="156">
        <v>1.5519292423593525</v>
      </c>
      <c r="F14" s="156">
        <v>2.9013133504821811</v>
      </c>
      <c r="G14" s="156">
        <v>2.6706029733603129</v>
      </c>
      <c r="H14" s="156">
        <v>2.7087382516167375</v>
      </c>
      <c r="I14" s="157">
        <v>2.7790154613686697</v>
      </c>
      <c r="J14" s="158">
        <v>15.962197764221393</v>
      </c>
    </row>
    <row r="15" spans="1:32">
      <c r="A15" s="48" t="s">
        <v>201</v>
      </c>
      <c r="B15" s="155">
        <v>0.6590635230175329</v>
      </c>
      <c r="C15" s="156">
        <v>0.17048310211003215</v>
      </c>
      <c r="D15" s="156">
        <v>0.7086506503494433</v>
      </c>
      <c r="E15" s="156">
        <v>0.73175135413823966</v>
      </c>
      <c r="F15" s="156">
        <v>0.84579691287284198</v>
      </c>
      <c r="G15" s="156">
        <v>0.86242105119535772</v>
      </c>
      <c r="H15" s="156">
        <v>0.87937193695660254</v>
      </c>
      <c r="I15" s="157">
        <v>0.59665599237748435</v>
      </c>
      <c r="J15" s="158">
        <v>5.4541945230175353</v>
      </c>
    </row>
    <row r="16" spans="1:32">
      <c r="A16" s="48" t="s">
        <v>102</v>
      </c>
      <c r="B16" s="155">
        <v>11.057635321025444</v>
      </c>
      <c r="C16" s="156">
        <v>11.707392292353704</v>
      </c>
      <c r="D16" s="156">
        <v>18.389778088534992</v>
      </c>
      <c r="E16" s="156">
        <v>10.729584901580221</v>
      </c>
      <c r="F16" s="156">
        <v>10.745492030060563</v>
      </c>
      <c r="G16" s="156">
        <v>10.080927401152259</v>
      </c>
      <c r="H16" s="156">
        <v>9.7411889601061876</v>
      </c>
      <c r="I16" s="157">
        <v>9.2064195346458639</v>
      </c>
      <c r="J16" s="158">
        <v>91.658418529459226</v>
      </c>
    </row>
    <row r="17" spans="1:10">
      <c r="A17" s="49" t="s">
        <v>103</v>
      </c>
      <c r="B17" s="159">
        <v>6.8209322060448123</v>
      </c>
      <c r="C17" s="160">
        <v>4.4677953229697014</v>
      </c>
      <c r="D17" s="160">
        <v>3.1350657616645652</v>
      </c>
      <c r="E17" s="160">
        <v>2.2341310718922571</v>
      </c>
      <c r="F17" s="160">
        <v>2.1050188057769184</v>
      </c>
      <c r="G17" s="160">
        <v>1.8169909458882982</v>
      </c>
      <c r="H17" s="160">
        <v>1.8276164925022838</v>
      </c>
      <c r="I17" s="161">
        <v>1.8194666767470171</v>
      </c>
      <c r="J17" s="162">
        <v>24.227017283485853</v>
      </c>
    </row>
    <row r="18" spans="1:10">
      <c r="A18" s="49" t="s">
        <v>104</v>
      </c>
      <c r="B18" s="159">
        <v>1.6924482221517496</v>
      </c>
      <c r="C18" s="163">
        <v>1.8652509743663084</v>
      </c>
      <c r="D18" s="163">
        <v>1.2604243843831853</v>
      </c>
      <c r="E18" s="163">
        <v>1.9178671019212694</v>
      </c>
      <c r="F18" s="163">
        <v>2.0556839467550798</v>
      </c>
      <c r="G18" s="163">
        <v>2.0014361009434589</v>
      </c>
      <c r="H18" s="163">
        <v>2.1431165080851859</v>
      </c>
      <c r="I18" s="164">
        <v>1.8980386630830224</v>
      </c>
      <c r="J18" s="162">
        <v>14.834265901689259</v>
      </c>
    </row>
    <row r="19" spans="1:10">
      <c r="A19" s="67" t="s">
        <v>105</v>
      </c>
      <c r="B19" s="165">
        <v>21.313045458337868</v>
      </c>
      <c r="C19" s="166">
        <v>23.245868207678956</v>
      </c>
      <c r="D19" s="167">
        <v>29.672128441222668</v>
      </c>
      <c r="E19" s="167">
        <v>22.271471627186294</v>
      </c>
      <c r="F19" s="167">
        <v>24.246341199394088</v>
      </c>
      <c r="G19" s="167">
        <v>23.450295561912391</v>
      </c>
      <c r="H19" s="167">
        <v>22.186495226399927</v>
      </c>
      <c r="I19" s="167">
        <v>20.983979358229359</v>
      </c>
      <c r="J19" s="165">
        <v>187.36962508036154</v>
      </c>
    </row>
    <row r="20" spans="1:10">
      <c r="A20" s="48" t="s">
        <v>149</v>
      </c>
      <c r="B20" s="151">
        <v>55.004520854665024</v>
      </c>
      <c r="C20" s="152">
        <v>52.09793103724509</v>
      </c>
      <c r="D20" s="152">
        <v>50.457970263648889</v>
      </c>
      <c r="E20" s="152">
        <v>49.313973385004282</v>
      </c>
      <c r="F20" s="152">
        <v>48.463033042989665</v>
      </c>
      <c r="G20" s="152">
        <v>47.938743120868438</v>
      </c>
      <c r="H20" s="152">
        <v>47.357605742995069</v>
      </c>
      <c r="I20" s="152">
        <v>46.996849542623139</v>
      </c>
      <c r="J20" s="168">
        <v>397.63062699003956</v>
      </c>
    </row>
    <row r="21" spans="1:10">
      <c r="A21" s="48" t="s">
        <v>150</v>
      </c>
      <c r="B21" s="155">
        <v>5.2786252959399214</v>
      </c>
      <c r="C21" s="156">
        <v>10.352888282215627</v>
      </c>
      <c r="D21" s="156">
        <v>10.330328219641981</v>
      </c>
      <c r="E21" s="156">
        <v>11.503583465259076</v>
      </c>
      <c r="F21" s="156">
        <v>14.051011896563491</v>
      </c>
      <c r="G21" s="156">
        <v>15.152882028593382</v>
      </c>
      <c r="H21" s="156">
        <v>15.534378158213233</v>
      </c>
      <c r="I21" s="156">
        <v>14.917960812986543</v>
      </c>
      <c r="J21" s="169">
        <v>97.121658159413244</v>
      </c>
    </row>
    <row r="22" spans="1:10">
      <c r="A22" s="48" t="s">
        <v>233</v>
      </c>
      <c r="B22" s="170">
        <v>0.29055916058916403</v>
      </c>
      <c r="C22" s="171">
        <v>1.3481875284487357</v>
      </c>
      <c r="D22" s="171">
        <v>0.79301820151465185</v>
      </c>
      <c r="E22" s="171">
        <v>0.73470929062815493</v>
      </c>
      <c r="F22" s="171">
        <v>0.72671543672791372</v>
      </c>
      <c r="G22" s="171">
        <v>0.70892130774226858</v>
      </c>
      <c r="H22" s="171">
        <v>1.0276987221636371</v>
      </c>
      <c r="I22" s="171">
        <v>1.4680880747551419</v>
      </c>
      <c r="J22" s="172">
        <v>7.0978977225696678</v>
      </c>
    </row>
    <row r="23" spans="1:10">
      <c r="A23" s="67" t="s">
        <v>106</v>
      </c>
      <c r="B23" s="165">
        <v>60.573705311194111</v>
      </c>
      <c r="C23" s="167">
        <v>63.799006847909453</v>
      </c>
      <c r="D23" s="165">
        <v>61.581316684805522</v>
      </c>
      <c r="E23" s="173">
        <v>61.552266140891511</v>
      </c>
      <c r="F23" s="165">
        <v>63.240760376281074</v>
      </c>
      <c r="G23" s="165">
        <v>63.800546457204085</v>
      </c>
      <c r="H23" s="165">
        <v>63.919682623371941</v>
      </c>
      <c r="I23" s="165">
        <v>63.382898430364826</v>
      </c>
      <c r="J23" s="167">
        <v>501.85018287202251</v>
      </c>
    </row>
    <row r="24" spans="1:10">
      <c r="A24" s="50" t="s">
        <v>6</v>
      </c>
      <c r="B24" s="166">
        <v>24.355149029733511</v>
      </c>
      <c r="C24" s="152">
        <v>19.492894308013412</v>
      </c>
      <c r="D24" s="152">
        <v>18.322923818536864</v>
      </c>
      <c r="E24" s="152">
        <v>17.498398072186202</v>
      </c>
      <c r="F24" s="152">
        <v>17.352328682876415</v>
      </c>
      <c r="G24" s="152">
        <v>17.332039094954311</v>
      </c>
      <c r="H24" s="152">
        <v>17.15238696710481</v>
      </c>
      <c r="I24" s="152">
        <v>17.252481956488683</v>
      </c>
      <c r="J24" s="174">
        <v>148.75860192989421</v>
      </c>
    </row>
    <row r="25" spans="1:10">
      <c r="A25" s="50" t="s">
        <v>32</v>
      </c>
      <c r="B25" s="155">
        <v>8.2719999999999985</v>
      </c>
      <c r="C25" s="156">
        <v>8.0609154873832338</v>
      </c>
      <c r="D25" s="156">
        <v>8.2511108380630436</v>
      </c>
      <c r="E25" s="156">
        <v>8.7031862847334764</v>
      </c>
      <c r="F25" s="156">
        <v>8.701725942667478</v>
      </c>
      <c r="G25" s="156">
        <v>8.7016189597954501</v>
      </c>
      <c r="H25" s="156">
        <v>8.7029434690063336</v>
      </c>
      <c r="I25" s="156">
        <v>8.7032461041764329</v>
      </c>
      <c r="J25" s="174">
        <v>68.096747085825456</v>
      </c>
    </row>
    <row r="26" spans="1:10">
      <c r="A26" s="50" t="s">
        <v>107</v>
      </c>
      <c r="B26" s="155">
        <v>9.8520000000000021</v>
      </c>
      <c r="C26" s="156">
        <v>9.6378984637976188</v>
      </c>
      <c r="D26" s="156">
        <v>9.2670811710536611</v>
      </c>
      <c r="E26" s="156">
        <v>9.1573244084648842</v>
      </c>
      <c r="F26" s="156">
        <v>8.8265165977604578</v>
      </c>
      <c r="G26" s="156">
        <v>8.5174596976750294</v>
      </c>
      <c r="H26" s="156">
        <v>8.2208876433372016</v>
      </c>
      <c r="I26" s="156">
        <v>7.9334959198768615</v>
      </c>
      <c r="J26" s="174">
        <v>71.412663901965715</v>
      </c>
    </row>
    <row r="27" spans="1:10">
      <c r="A27" s="50" t="s">
        <v>36</v>
      </c>
      <c r="B27" s="155">
        <v>7.8289999999999997</v>
      </c>
      <c r="C27" s="156">
        <v>8.8694316248198657</v>
      </c>
      <c r="D27" s="156">
        <v>10.671886972415404</v>
      </c>
      <c r="E27" s="156">
        <v>13.485212715776349</v>
      </c>
      <c r="F27" s="156">
        <v>14.226111767483378</v>
      </c>
      <c r="G27" s="156">
        <v>14.56115989316498</v>
      </c>
      <c r="H27" s="156">
        <v>14.934882533352265</v>
      </c>
      <c r="I27" s="156">
        <v>14.966382768946637</v>
      </c>
      <c r="J27" s="174">
        <v>99.544068275958892</v>
      </c>
    </row>
    <row r="28" spans="1:10">
      <c r="A28" s="50" t="s">
        <v>246</v>
      </c>
      <c r="B28" s="155">
        <v>0</v>
      </c>
      <c r="C28" s="156">
        <v>0</v>
      </c>
      <c r="D28" s="156">
        <v>0</v>
      </c>
      <c r="E28" s="156">
        <v>0</v>
      </c>
      <c r="F28" s="156">
        <v>0</v>
      </c>
      <c r="G28" s="156">
        <v>0</v>
      </c>
      <c r="H28" s="156">
        <v>0</v>
      </c>
      <c r="I28" s="156">
        <v>0</v>
      </c>
      <c r="J28" s="174">
        <v>0</v>
      </c>
    </row>
    <row r="29" spans="1:10">
      <c r="A29" s="50" t="s">
        <v>40</v>
      </c>
      <c r="B29" s="155">
        <v>5.6259999999999994</v>
      </c>
      <c r="C29" s="156">
        <v>5.6752929983148928</v>
      </c>
      <c r="D29" s="156">
        <v>5.4547501072731297</v>
      </c>
      <c r="E29" s="156">
        <v>6.3457961658355142</v>
      </c>
      <c r="F29" s="156">
        <v>4.9702343184561721</v>
      </c>
      <c r="G29" s="156">
        <v>5.2754546797245281</v>
      </c>
      <c r="H29" s="156">
        <v>5.2223154563404508</v>
      </c>
      <c r="I29" s="156">
        <v>4.9481628121130079</v>
      </c>
      <c r="J29" s="174">
        <v>43.518006538057691</v>
      </c>
    </row>
    <row r="30" spans="1:10">
      <c r="A30" s="49" t="s">
        <v>243</v>
      </c>
      <c r="B30" s="159">
        <v>3.1909999999999998</v>
      </c>
      <c r="C30" s="163">
        <v>3.1247460848660396</v>
      </c>
      <c r="D30" s="163">
        <v>3.4783992709509879</v>
      </c>
      <c r="E30" s="163">
        <v>4.3523244093647149</v>
      </c>
      <c r="F30" s="163">
        <v>2.9924428559063427</v>
      </c>
      <c r="G30" s="163">
        <v>3.2520187821864885</v>
      </c>
      <c r="H30" s="163">
        <v>3.1844466215725626</v>
      </c>
      <c r="I30" s="163">
        <v>2.9641086200430071</v>
      </c>
      <c r="J30" s="175">
        <v>26.539486644890143</v>
      </c>
    </row>
    <row r="31" spans="1:10">
      <c r="A31" s="69" t="s">
        <v>109</v>
      </c>
      <c r="B31" s="176">
        <v>55.934149029733511</v>
      </c>
      <c r="C31" s="177">
        <v>51.736432882329026</v>
      </c>
      <c r="D31" s="176">
        <v>51.967752907342103</v>
      </c>
      <c r="E31" s="178">
        <v>55.189917646996427</v>
      </c>
      <c r="F31" s="176">
        <v>54.076917309243903</v>
      </c>
      <c r="G31" s="176">
        <v>54.387732325314296</v>
      </c>
      <c r="H31" s="176">
        <v>54.233416069141064</v>
      </c>
      <c r="I31" s="176">
        <v>53.803769561601626</v>
      </c>
      <c r="J31" s="176">
        <v>431.33008773170195</v>
      </c>
    </row>
    <row r="32" spans="1:10">
      <c r="A32" s="50" t="s">
        <v>110</v>
      </c>
      <c r="B32" s="179">
        <v>21.630584456706082</v>
      </c>
      <c r="C32" s="152">
        <v>23.16041757895232</v>
      </c>
      <c r="D32" s="152">
        <v>21.65008058680634</v>
      </c>
      <c r="E32" s="152">
        <v>21.2754804079952</v>
      </c>
      <c r="F32" s="152">
        <v>20.779718063162274</v>
      </c>
      <c r="G32" s="152">
        <v>20.241431454676302</v>
      </c>
      <c r="H32" s="152">
        <v>19.887375344059969</v>
      </c>
      <c r="I32" s="152">
        <v>19.541053042414188</v>
      </c>
      <c r="J32" s="180">
        <v>168.16614093477267</v>
      </c>
    </row>
    <row r="33" spans="1:21">
      <c r="A33" s="50" t="s">
        <v>51</v>
      </c>
      <c r="B33" s="179">
        <v>1.4148569995274876</v>
      </c>
      <c r="C33" s="156">
        <v>1.2428903605576811</v>
      </c>
      <c r="D33" s="156">
        <v>1.8951976007114741</v>
      </c>
      <c r="E33" s="156">
        <v>1.9898117874796584</v>
      </c>
      <c r="F33" s="156">
        <v>2.0764280750164565</v>
      </c>
      <c r="G33" s="156">
        <v>2.3260637806676794</v>
      </c>
      <c r="H33" s="156">
        <v>2.5014449194298582</v>
      </c>
      <c r="I33" s="156">
        <v>2.7777942882125575</v>
      </c>
      <c r="J33" s="180">
        <v>16.224487811602852</v>
      </c>
    </row>
    <row r="34" spans="1:21">
      <c r="A34" s="51" t="s">
        <v>111</v>
      </c>
      <c r="B34" s="155">
        <v>23.045441456233569</v>
      </c>
      <c r="C34" s="178">
        <v>24.40330793951</v>
      </c>
      <c r="D34" s="178">
        <v>23.545278187517813</v>
      </c>
      <c r="E34" s="178">
        <v>23.26529219547486</v>
      </c>
      <c r="F34" s="178">
        <v>22.85614613817873</v>
      </c>
      <c r="G34" s="178">
        <v>22.567495235343983</v>
      </c>
      <c r="H34" s="178">
        <v>22.388820263489826</v>
      </c>
      <c r="I34" s="178">
        <v>22.318847330626745</v>
      </c>
      <c r="J34" s="166">
        <v>184.39062874637551</v>
      </c>
    </row>
    <row r="35" spans="1:21">
      <c r="A35" s="70" t="s">
        <v>87</v>
      </c>
      <c r="B35" s="176">
        <v>78.97959048596708</v>
      </c>
      <c r="C35" s="178">
        <v>76.139740821839027</v>
      </c>
      <c r="D35" s="176">
        <v>75.513031094859912</v>
      </c>
      <c r="E35" s="176">
        <v>78.455209842471291</v>
      </c>
      <c r="F35" s="176">
        <v>76.933063447422626</v>
      </c>
      <c r="G35" s="176">
        <v>76.955227560658273</v>
      </c>
      <c r="H35" s="176">
        <v>76.622236332630891</v>
      </c>
      <c r="I35" s="176">
        <v>76.122616892228365</v>
      </c>
      <c r="J35" s="176">
        <v>615.72071647807752</v>
      </c>
    </row>
    <row r="36" spans="1:21">
      <c r="A36" s="494" t="s">
        <v>261</v>
      </c>
      <c r="B36" s="495">
        <v>0.26246666999999996</v>
      </c>
      <c r="C36" s="496">
        <v>0.71448719920887827</v>
      </c>
      <c r="D36" s="496">
        <v>0.32976332271178993</v>
      </c>
      <c r="E36" s="496">
        <v>0</v>
      </c>
      <c r="F36" s="496">
        <v>0</v>
      </c>
      <c r="G36" s="496">
        <v>0</v>
      </c>
      <c r="H36" s="496">
        <v>0</v>
      </c>
      <c r="I36" s="496">
        <v>0</v>
      </c>
      <c r="J36" s="495"/>
    </row>
    <row r="37" spans="1:21">
      <c r="A37" s="114" t="s">
        <v>152</v>
      </c>
      <c r="B37" s="181">
        <v>160.86634125549904</v>
      </c>
      <c r="C37" s="181">
        <v>163.18461587742743</v>
      </c>
      <c r="D37" s="181">
        <v>166.76647622088811</v>
      </c>
      <c r="E37" s="181">
        <v>162.2789476105491</v>
      </c>
      <c r="F37" s="181">
        <v>164.42016502309778</v>
      </c>
      <c r="G37" s="181">
        <v>164.20606957977475</v>
      </c>
      <c r="H37" s="181">
        <v>162.72841418240276</v>
      </c>
      <c r="I37" s="181">
        <v>160.48949468082256</v>
      </c>
      <c r="J37" s="181">
        <v>1304.9405244304614</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28.093204658235102</v>
      </c>
      <c r="C39" s="156">
        <v>26.106653302508683</v>
      </c>
      <c r="D39" s="156">
        <v>26.060228650828023</v>
      </c>
      <c r="E39" s="156">
        <v>26.070164978065421</v>
      </c>
      <c r="F39" s="156">
        <v>26.053413689247449</v>
      </c>
      <c r="G39" s="156">
        <v>26.058575806722715</v>
      </c>
      <c r="H39" s="156">
        <v>26.033016076590034</v>
      </c>
      <c r="I39" s="186">
        <v>26.004914156405551</v>
      </c>
      <c r="J39" s="187">
        <v>210.480171318603</v>
      </c>
      <c r="K39" s="185"/>
      <c r="L39" s="185"/>
      <c r="M39" s="185"/>
      <c r="N39" s="185"/>
      <c r="O39" s="185"/>
      <c r="P39" s="185"/>
      <c r="Q39" s="185"/>
      <c r="R39" s="185"/>
      <c r="S39" s="185"/>
      <c r="T39" s="185"/>
      <c r="U39" s="185"/>
    </row>
    <row r="40" spans="1:21">
      <c r="A40" s="50" t="s">
        <v>117</v>
      </c>
      <c r="B40" s="155">
        <v>20.414999999999999</v>
      </c>
      <c r="C40" s="156">
        <v>19.5841564221178</v>
      </c>
      <c r="D40" s="156">
        <v>18.595344005611555</v>
      </c>
      <c r="E40" s="156">
        <v>19.291721044214899</v>
      </c>
      <c r="F40" s="156">
        <v>21.200669524505066</v>
      </c>
      <c r="G40" s="156">
        <v>20.531310281160849</v>
      </c>
      <c r="H40" s="156">
        <v>19.99131618571905</v>
      </c>
      <c r="I40" s="186">
        <v>19.356765381430577</v>
      </c>
      <c r="J40" s="187">
        <v>158.9662828447598</v>
      </c>
      <c r="K40" s="185"/>
      <c r="L40" s="185"/>
      <c r="M40" s="185"/>
      <c r="N40" s="185"/>
      <c r="O40" s="185"/>
      <c r="P40" s="185"/>
      <c r="Q40" s="185"/>
      <c r="R40" s="185"/>
      <c r="S40" s="185"/>
      <c r="T40" s="185"/>
      <c r="U40" s="185"/>
    </row>
    <row r="41" spans="1:21">
      <c r="A41" s="50" t="s">
        <v>18</v>
      </c>
      <c r="B41" s="155">
        <v>6.9173560900000002</v>
      </c>
      <c r="C41" s="156">
        <v>5.9419107728569358</v>
      </c>
      <c r="D41" s="156">
        <v>5.8224774394358336</v>
      </c>
      <c r="E41" s="156">
        <v>5.7011212545724863</v>
      </c>
      <c r="F41" s="156">
        <v>5.5787364558615709</v>
      </c>
      <c r="G41" s="156">
        <v>5.4575012324734837</v>
      </c>
      <c r="H41" s="156">
        <v>5.3373998280870065</v>
      </c>
      <c r="I41" s="186">
        <v>5.215159759352602</v>
      </c>
      <c r="J41" s="187">
        <v>45.971662832639922</v>
      </c>
      <c r="K41" s="185"/>
      <c r="L41" s="185"/>
      <c r="M41" s="185"/>
      <c r="N41" s="185"/>
      <c r="O41" s="185"/>
      <c r="P41" s="185"/>
      <c r="Q41" s="185"/>
      <c r="R41" s="185"/>
      <c r="S41" s="185"/>
      <c r="T41" s="185"/>
      <c r="U41" s="185"/>
    </row>
    <row r="42" spans="1:21">
      <c r="A42" s="109" t="s">
        <v>145</v>
      </c>
      <c r="B42" s="155">
        <v>3.726</v>
      </c>
      <c r="C42" s="171">
        <v>3.7446936009262828</v>
      </c>
      <c r="D42" s="171">
        <v>3.7342362069658899</v>
      </c>
      <c r="E42" s="171">
        <v>3.740676032465406</v>
      </c>
      <c r="F42" s="171">
        <v>3.7445147823663087</v>
      </c>
      <c r="G42" s="171">
        <v>3.7499165369786494</v>
      </c>
      <c r="H42" s="171">
        <v>3.750553173940653</v>
      </c>
      <c r="I42" s="188">
        <v>3.7506986381878642</v>
      </c>
      <c r="J42" s="189">
        <v>29.941288971831053</v>
      </c>
      <c r="K42" s="185"/>
      <c r="L42" s="185"/>
      <c r="M42" s="185"/>
      <c r="N42" s="185"/>
      <c r="O42" s="185"/>
      <c r="P42" s="185"/>
      <c r="Q42" s="185"/>
      <c r="R42" s="185"/>
      <c r="S42" s="185"/>
      <c r="T42" s="185"/>
      <c r="U42" s="185"/>
    </row>
    <row r="43" spans="1:21">
      <c r="A43" s="108" t="s">
        <v>118</v>
      </c>
      <c r="B43" s="190">
        <v>59.151560748235099</v>
      </c>
      <c r="C43" s="191">
        <v>55.377414098409702</v>
      </c>
      <c r="D43" s="192">
        <v>54.212286302841299</v>
      </c>
      <c r="E43" s="193">
        <v>54.80368330931821</v>
      </c>
      <c r="F43" s="193">
        <v>56.577334451980398</v>
      </c>
      <c r="G43" s="193">
        <v>55.797303857335699</v>
      </c>
      <c r="H43" s="193">
        <v>55.112285264336748</v>
      </c>
      <c r="I43" s="193">
        <v>54.32753793537659</v>
      </c>
      <c r="J43" s="191">
        <v>445.35940596783377</v>
      </c>
      <c r="K43" s="185"/>
      <c r="L43" s="185"/>
      <c r="M43" s="185"/>
      <c r="N43" s="185"/>
      <c r="O43" s="185"/>
      <c r="P43" s="185"/>
      <c r="Q43" s="185"/>
      <c r="R43" s="185"/>
      <c r="S43" s="185"/>
      <c r="T43" s="185"/>
      <c r="U43" s="185"/>
    </row>
    <row r="44" spans="1:21" ht="25.5">
      <c r="A44" s="108" t="s">
        <v>146</v>
      </c>
      <c r="B44" s="190">
        <v>220.01790200373415</v>
      </c>
      <c r="C44" s="190">
        <v>218.56202997583713</v>
      </c>
      <c r="D44" s="190">
        <v>220.97876252372942</v>
      </c>
      <c r="E44" s="190">
        <v>217.08263091986731</v>
      </c>
      <c r="F44" s="190">
        <v>220.99749947507817</v>
      </c>
      <c r="G44" s="190">
        <v>220.00337343711044</v>
      </c>
      <c r="H44" s="190">
        <v>217.84069944673951</v>
      </c>
      <c r="I44" s="190">
        <v>214.81703261619916</v>
      </c>
      <c r="J44" s="190">
        <v>1750.2999303982951</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8.4000000000000005E-2</v>
      </c>
      <c r="C47" s="317">
        <v>0</v>
      </c>
      <c r="D47" s="317">
        <v>1.0719849242314698</v>
      </c>
      <c r="E47" s="317">
        <v>2.2736750231972422</v>
      </c>
      <c r="F47" s="317">
        <v>5.045516393850515</v>
      </c>
      <c r="G47" s="317">
        <v>6.1999787446264225</v>
      </c>
      <c r="H47" s="317">
        <v>6.6803200192279837</v>
      </c>
      <c r="I47" s="317">
        <v>6.5158453845145354</v>
      </c>
      <c r="J47" s="318">
        <v>27.871320489648166</v>
      </c>
      <c r="K47" s="185"/>
      <c r="L47" s="185"/>
      <c r="M47" s="185"/>
      <c r="N47" s="185"/>
      <c r="O47" s="185"/>
      <c r="P47" s="185"/>
      <c r="Q47" s="185"/>
      <c r="R47" s="185"/>
      <c r="S47" s="185"/>
      <c r="T47" s="185"/>
      <c r="U47" s="185"/>
    </row>
    <row r="48" spans="1:21">
      <c r="A48" s="311" t="s">
        <v>125</v>
      </c>
      <c r="B48" s="274">
        <v>0.25</v>
      </c>
      <c r="C48" s="319">
        <v>0</v>
      </c>
      <c r="D48" s="319">
        <v>0</v>
      </c>
      <c r="E48" s="319">
        <v>0</v>
      </c>
      <c r="F48" s="319">
        <v>0</v>
      </c>
      <c r="G48" s="319">
        <v>0</v>
      </c>
      <c r="H48" s="319">
        <v>0</v>
      </c>
      <c r="I48" s="319">
        <v>0</v>
      </c>
      <c r="J48" s="274">
        <v>0.25</v>
      </c>
      <c r="K48" s="185"/>
      <c r="L48" s="185"/>
      <c r="M48" s="185"/>
      <c r="N48" s="185"/>
      <c r="O48" s="185"/>
      <c r="P48" s="185"/>
      <c r="Q48" s="185"/>
      <c r="R48" s="185"/>
      <c r="S48" s="185"/>
      <c r="T48" s="185"/>
      <c r="U48" s="185"/>
    </row>
    <row r="49" spans="1:32">
      <c r="A49" s="311" t="s">
        <v>239</v>
      </c>
      <c r="B49" s="274">
        <v>-0.12228821000000001</v>
      </c>
      <c r="C49" s="319">
        <v>0.78550877237836736</v>
      </c>
      <c r="D49" s="319">
        <v>7.9214744981027012</v>
      </c>
      <c r="E49" s="319">
        <v>0.87701962171966175</v>
      </c>
      <c r="F49" s="319">
        <v>0</v>
      </c>
      <c r="G49" s="319">
        <v>0</v>
      </c>
      <c r="H49" s="319">
        <v>0</v>
      </c>
      <c r="I49" s="319">
        <v>0</v>
      </c>
      <c r="J49" s="274">
        <v>9.4617146822007303</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0.21171179000000001</v>
      </c>
      <c r="C52" s="320">
        <v>0.78550877237836736</v>
      </c>
      <c r="D52" s="320">
        <v>8.9934594223341708</v>
      </c>
      <c r="E52" s="320">
        <v>3.150694644916904</v>
      </c>
      <c r="F52" s="320">
        <v>5.045516393850515</v>
      </c>
      <c r="G52" s="320">
        <v>6.1999787446264225</v>
      </c>
      <c r="H52" s="320">
        <v>6.6803200192279837</v>
      </c>
      <c r="I52" s="320">
        <v>6.5158453845145354</v>
      </c>
      <c r="J52" s="320">
        <v>37.583035171848898</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219.80619021373414</v>
      </c>
      <c r="C54" s="314">
        <v>217.77652120345877</v>
      </c>
      <c r="D54" s="314">
        <v>211.98530310139523</v>
      </c>
      <c r="E54" s="314">
        <v>213.9319362749504</v>
      </c>
      <c r="F54" s="314">
        <v>215.95198308122767</v>
      </c>
      <c r="G54" s="314">
        <v>213.80339469248401</v>
      </c>
      <c r="H54" s="314">
        <v>211.16037942751151</v>
      </c>
      <c r="I54" s="314">
        <v>208.30118723168462</v>
      </c>
      <c r="J54" s="314">
        <v>1712.7168952264465</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262</v>
      </c>
      <c r="O58" s="45"/>
      <c r="Z58" s="45"/>
    </row>
    <row r="59" spans="1:32" ht="12.75" customHeight="1">
      <c r="A59" s="66"/>
      <c r="B59" s="535" t="s">
        <v>155</v>
      </c>
      <c r="C59" s="536"/>
      <c r="D59" s="536"/>
      <c r="E59" s="536"/>
      <c r="F59" s="536"/>
      <c r="G59" s="536"/>
      <c r="H59" s="536"/>
      <c r="I59" s="536"/>
      <c r="J59" s="537"/>
      <c r="L59" s="66"/>
      <c r="M59" s="535"/>
      <c r="N59" s="536"/>
      <c r="O59" s="536"/>
      <c r="P59" s="536"/>
      <c r="Q59" s="536"/>
      <c r="R59" s="536"/>
      <c r="S59" s="536"/>
      <c r="T59" s="536"/>
      <c r="U59" s="537"/>
      <c r="W59" s="66"/>
      <c r="X59" s="535"/>
      <c r="Y59" s="536"/>
      <c r="Z59" s="536"/>
      <c r="AA59" s="536"/>
      <c r="AB59" s="536"/>
      <c r="AC59" s="536"/>
      <c r="AD59" s="536"/>
      <c r="AE59" s="536"/>
      <c r="AF59" s="537"/>
    </row>
    <row r="60" spans="1:32">
      <c r="A60" s="150"/>
      <c r="B60" s="538"/>
      <c r="C60" s="539"/>
      <c r="D60" s="539"/>
      <c r="E60" s="539"/>
      <c r="F60" s="539"/>
      <c r="G60" s="539"/>
      <c r="H60" s="539"/>
      <c r="I60" s="539"/>
      <c r="J60" s="540"/>
      <c r="L60" s="150"/>
      <c r="M60" s="538"/>
      <c r="N60" s="539"/>
      <c r="O60" s="539"/>
      <c r="P60" s="539"/>
      <c r="Q60" s="539"/>
      <c r="R60" s="539"/>
      <c r="S60" s="539"/>
      <c r="T60" s="539"/>
      <c r="U60" s="540"/>
      <c r="W60" s="150"/>
      <c r="X60" s="538"/>
      <c r="Y60" s="539"/>
      <c r="Z60" s="539"/>
      <c r="AA60" s="539"/>
      <c r="AB60" s="539"/>
      <c r="AC60" s="539"/>
      <c r="AD60" s="539"/>
      <c r="AE60" s="539"/>
      <c r="AF60" s="540"/>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4.2164338913578439</v>
      </c>
      <c r="N62" s="207">
        <v>5.2236989988799305</v>
      </c>
      <c r="O62" s="207">
        <v>4.3348400064255372</v>
      </c>
      <c r="P62" s="207">
        <v>4.3828764463666445</v>
      </c>
      <c r="Q62" s="207">
        <v>4.8784092232366678</v>
      </c>
      <c r="R62" s="207">
        <v>4.9610144534626244</v>
      </c>
      <c r="S62" s="207">
        <v>3.9818663949785669</v>
      </c>
      <c r="T62" s="208">
        <v>3.5265586870955028</v>
      </c>
      <c r="U62" s="154">
        <v>35.505698101803318</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4.6167611685958594</v>
      </c>
      <c r="N63" s="213">
        <v>4.9433008002161323</v>
      </c>
      <c r="O63" s="213">
        <v>4.8524057793389028</v>
      </c>
      <c r="P63" s="213">
        <v>4.8753296827418362</v>
      </c>
      <c r="Q63" s="213">
        <v>4.8753296827418371</v>
      </c>
      <c r="R63" s="213">
        <v>4.8753296827418371</v>
      </c>
      <c r="S63" s="213">
        <v>4.8753296827418362</v>
      </c>
      <c r="T63" s="214">
        <v>4.8753296827418371</v>
      </c>
      <c r="U63" s="158">
        <v>38.789116161860072</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0.7631515543411902</v>
      </c>
      <c r="N64" s="213">
        <v>1.2009930141191583</v>
      </c>
      <c r="O64" s="213">
        <v>1.3864539165737939</v>
      </c>
      <c r="P64" s="213">
        <v>1.5519292423593525</v>
      </c>
      <c r="Q64" s="213">
        <v>2.9013133504821811</v>
      </c>
      <c r="R64" s="213">
        <v>2.6706029733603129</v>
      </c>
      <c r="S64" s="213">
        <v>2.7087382516167375</v>
      </c>
      <c r="T64" s="214">
        <v>2.7790154613686697</v>
      </c>
      <c r="U64" s="158">
        <v>15.962197764221393</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0.6590635230175329</v>
      </c>
      <c r="N65" s="213">
        <v>0.17048310211003215</v>
      </c>
      <c r="O65" s="213">
        <v>0.7086506503494433</v>
      </c>
      <c r="P65" s="213">
        <v>0.73175135413823966</v>
      </c>
      <c r="Q65" s="213">
        <v>0.84579691287284198</v>
      </c>
      <c r="R65" s="213">
        <v>0.86242105119535772</v>
      </c>
      <c r="S65" s="213">
        <v>0.87937193695660254</v>
      </c>
      <c r="T65" s="214">
        <v>0.59665599237748435</v>
      </c>
      <c r="U65" s="158">
        <v>5.4541945230175353</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11.057635321025444</v>
      </c>
      <c r="N66" s="213">
        <v>11.707392292353704</v>
      </c>
      <c r="O66" s="213">
        <v>18.389778088534992</v>
      </c>
      <c r="P66" s="213">
        <v>10.729584901580221</v>
      </c>
      <c r="Q66" s="213">
        <v>10.745492030060563</v>
      </c>
      <c r="R66" s="213">
        <v>10.080927401152259</v>
      </c>
      <c r="S66" s="213">
        <v>9.7411889601061876</v>
      </c>
      <c r="T66" s="214">
        <v>9.2064195346458639</v>
      </c>
      <c r="U66" s="158">
        <v>91.658418529459226</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6.8209322060448123</v>
      </c>
      <c r="N67" s="219">
        <v>4.4677953229697014</v>
      </c>
      <c r="O67" s="219">
        <v>3.1350657616645652</v>
      </c>
      <c r="P67" s="219">
        <v>2.2341310718922571</v>
      </c>
      <c r="Q67" s="219">
        <v>2.1050188057769184</v>
      </c>
      <c r="R67" s="219">
        <v>1.8169909458882982</v>
      </c>
      <c r="S67" s="219">
        <v>1.8276164925022838</v>
      </c>
      <c r="T67" s="220">
        <v>1.8194666767470171</v>
      </c>
      <c r="U67" s="162">
        <v>24.227017283485853</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1.6924482221517496</v>
      </c>
      <c r="N68" s="225">
        <v>1.8652509743663084</v>
      </c>
      <c r="O68" s="225">
        <v>1.2604243843831853</v>
      </c>
      <c r="P68" s="225">
        <v>1.9178671019212694</v>
      </c>
      <c r="Q68" s="225">
        <v>2.0556839467550798</v>
      </c>
      <c r="R68" s="225">
        <v>2.0014361009434589</v>
      </c>
      <c r="S68" s="225">
        <v>2.1431165080851859</v>
      </c>
      <c r="T68" s="226">
        <v>1.8980386630830224</v>
      </c>
      <c r="U68" s="162">
        <v>14.834265901689259</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21.313045458337868</v>
      </c>
      <c r="N69" s="166">
        <v>23.245868207678956</v>
      </c>
      <c r="O69" s="167">
        <v>29.672128441222668</v>
      </c>
      <c r="P69" s="167">
        <v>22.271471627186294</v>
      </c>
      <c r="Q69" s="167">
        <v>24.246341199394088</v>
      </c>
      <c r="R69" s="167">
        <v>23.450295561912391</v>
      </c>
      <c r="S69" s="167">
        <v>22.186495226399927</v>
      </c>
      <c r="T69" s="167">
        <v>20.983979358229359</v>
      </c>
      <c r="U69" s="165">
        <v>187.36962508036154</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55.004520854665024</v>
      </c>
      <c r="N70" s="207">
        <v>52.09793103724509</v>
      </c>
      <c r="O70" s="207">
        <v>50.457970263648889</v>
      </c>
      <c r="P70" s="207">
        <v>49.313973385004282</v>
      </c>
      <c r="Q70" s="207">
        <v>48.463033042989665</v>
      </c>
      <c r="R70" s="207">
        <v>47.938743120868438</v>
      </c>
      <c r="S70" s="207">
        <v>47.357605742995069</v>
      </c>
      <c r="T70" s="207">
        <v>46.996849542623139</v>
      </c>
      <c r="U70" s="168">
        <v>397.63062699003956</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5.2786252959399214</v>
      </c>
      <c r="N71" s="213">
        <v>10.352888282215627</v>
      </c>
      <c r="O71" s="213">
        <v>10.330328219641981</v>
      </c>
      <c r="P71" s="213">
        <v>11.503583465259076</v>
      </c>
      <c r="Q71" s="213">
        <v>14.051011896563491</v>
      </c>
      <c r="R71" s="213">
        <v>15.152882028593382</v>
      </c>
      <c r="S71" s="213">
        <v>15.534378158213233</v>
      </c>
      <c r="T71" s="213">
        <v>14.917960812986543</v>
      </c>
      <c r="U71" s="169">
        <v>97.121658159413244</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0.29055916058916403</v>
      </c>
      <c r="N72" s="234">
        <v>1.3481875284487357</v>
      </c>
      <c r="O72" s="234">
        <v>0.79301820151465185</v>
      </c>
      <c r="P72" s="234">
        <v>0.73470929062815493</v>
      </c>
      <c r="Q72" s="234">
        <v>0.72671543672791372</v>
      </c>
      <c r="R72" s="234">
        <v>0.70892130774226858</v>
      </c>
      <c r="S72" s="234">
        <v>1.0276987221636371</v>
      </c>
      <c r="T72" s="234">
        <v>1.4680880747551419</v>
      </c>
      <c r="U72" s="172">
        <v>7.0978977225696678</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7">
        <v>0</v>
      </c>
      <c r="K73" s="185"/>
      <c r="L73" s="67" t="s">
        <v>106</v>
      </c>
      <c r="M73" s="165">
        <v>60.573705311194111</v>
      </c>
      <c r="N73" s="167">
        <v>63.799006847909453</v>
      </c>
      <c r="O73" s="165">
        <v>61.581316684805522</v>
      </c>
      <c r="P73" s="173">
        <v>61.552266140891511</v>
      </c>
      <c r="Q73" s="165">
        <v>63.240760376281074</v>
      </c>
      <c r="R73" s="165">
        <v>63.800546457204085</v>
      </c>
      <c r="S73" s="165">
        <v>63.919682623371941</v>
      </c>
      <c r="T73" s="165">
        <v>63.382898430364826</v>
      </c>
      <c r="U73" s="167">
        <v>501.85018287202251</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24.355149029733511</v>
      </c>
      <c r="N74" s="207">
        <v>19.492894308013412</v>
      </c>
      <c r="O74" s="207">
        <v>18.322923818536864</v>
      </c>
      <c r="P74" s="207">
        <v>17.498398072186202</v>
      </c>
      <c r="Q74" s="207">
        <v>17.352328682876415</v>
      </c>
      <c r="R74" s="207">
        <v>17.332039094954311</v>
      </c>
      <c r="S74" s="207">
        <v>17.15238696710481</v>
      </c>
      <c r="T74" s="207">
        <v>17.252481956488683</v>
      </c>
      <c r="U74" s="174">
        <v>148.75860192989421</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8.2719999999999985</v>
      </c>
      <c r="N75" s="213">
        <v>8.0609154873832338</v>
      </c>
      <c r="O75" s="213">
        <v>8.2511108380630436</v>
      </c>
      <c r="P75" s="213">
        <v>8.7031862847334764</v>
      </c>
      <c r="Q75" s="213">
        <v>8.701725942667478</v>
      </c>
      <c r="R75" s="213">
        <v>8.7016189597954501</v>
      </c>
      <c r="S75" s="213">
        <v>8.7029434690063336</v>
      </c>
      <c r="T75" s="213">
        <v>8.7032461041764329</v>
      </c>
      <c r="U75" s="174">
        <v>68.096747085825456</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9.8520000000000021</v>
      </c>
      <c r="N76" s="213">
        <v>9.6378984637976188</v>
      </c>
      <c r="O76" s="213">
        <v>9.2670811710536611</v>
      </c>
      <c r="P76" s="213">
        <v>9.1573244084648842</v>
      </c>
      <c r="Q76" s="213">
        <v>8.8265165977604578</v>
      </c>
      <c r="R76" s="213">
        <v>8.5174596976750294</v>
      </c>
      <c r="S76" s="213">
        <v>8.2208876433372016</v>
      </c>
      <c r="T76" s="213">
        <v>7.9334959198768615</v>
      </c>
      <c r="U76" s="174">
        <v>71.412663901965715</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7.8289999999999997</v>
      </c>
      <c r="N77" s="213">
        <v>8.8694316248198657</v>
      </c>
      <c r="O77" s="213">
        <v>10.671886972415404</v>
      </c>
      <c r="P77" s="213">
        <v>13.485212715776349</v>
      </c>
      <c r="Q77" s="213">
        <v>14.226111767483378</v>
      </c>
      <c r="R77" s="213">
        <v>14.56115989316498</v>
      </c>
      <c r="S77" s="213">
        <v>14.934882533352265</v>
      </c>
      <c r="T77" s="213">
        <v>14.966382768946637</v>
      </c>
      <c r="U77" s="174">
        <v>99.544068275958892</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5.6259999999999994</v>
      </c>
      <c r="N79" s="213">
        <v>5.6752929983148928</v>
      </c>
      <c r="O79" s="213">
        <v>5.4547501072731297</v>
      </c>
      <c r="P79" s="213">
        <v>6.3457961658355142</v>
      </c>
      <c r="Q79" s="213">
        <v>4.9702343184561721</v>
      </c>
      <c r="R79" s="213">
        <v>5.2754546797245281</v>
      </c>
      <c r="S79" s="213">
        <v>5.2223154563404508</v>
      </c>
      <c r="T79" s="213">
        <v>4.9481628121130079</v>
      </c>
      <c r="U79" s="174">
        <v>43.518006538057691</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3.1909999999999998</v>
      </c>
      <c r="N80" s="225">
        <v>3.1247460848660396</v>
      </c>
      <c r="O80" s="225">
        <v>3.4783992709509879</v>
      </c>
      <c r="P80" s="225">
        <v>4.3523244093647149</v>
      </c>
      <c r="Q80" s="225">
        <v>2.9924428559063427</v>
      </c>
      <c r="R80" s="225">
        <v>3.2520187821864885</v>
      </c>
      <c r="S80" s="225">
        <v>3.1844466215725626</v>
      </c>
      <c r="T80" s="225">
        <v>2.9641086200430071</v>
      </c>
      <c r="U80" s="175">
        <v>26.539486644890143</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55.934149029733511</v>
      </c>
      <c r="N81" s="177">
        <v>51.736432882329026</v>
      </c>
      <c r="O81" s="176">
        <v>51.967752907342103</v>
      </c>
      <c r="P81" s="178">
        <v>55.189917646996427</v>
      </c>
      <c r="Q81" s="176">
        <v>54.076917309243903</v>
      </c>
      <c r="R81" s="176">
        <v>54.387732325314296</v>
      </c>
      <c r="S81" s="176">
        <v>54.233416069141064</v>
      </c>
      <c r="T81" s="176">
        <v>53.803769561601626</v>
      </c>
      <c r="U81" s="176">
        <v>431.33008773170195</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21.630584456706082</v>
      </c>
      <c r="N82" s="207">
        <v>23.16041757895232</v>
      </c>
      <c r="O82" s="207">
        <v>21.65008058680634</v>
      </c>
      <c r="P82" s="207">
        <v>21.2754804079952</v>
      </c>
      <c r="Q82" s="207">
        <v>20.779718063162274</v>
      </c>
      <c r="R82" s="207">
        <v>20.241431454676302</v>
      </c>
      <c r="S82" s="207">
        <v>19.887375344059969</v>
      </c>
      <c r="T82" s="207">
        <v>19.541053042414188</v>
      </c>
      <c r="U82" s="180">
        <v>168.16614093477267</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1.4148569995274876</v>
      </c>
      <c r="N83" s="213">
        <v>1.2428903605576811</v>
      </c>
      <c r="O83" s="213">
        <v>1.8951976007114741</v>
      </c>
      <c r="P83" s="213">
        <v>1.9898117874796584</v>
      </c>
      <c r="Q83" s="213">
        <v>2.0764280750164565</v>
      </c>
      <c r="R83" s="213">
        <v>2.3260637806676794</v>
      </c>
      <c r="S83" s="213">
        <v>2.5014449194298582</v>
      </c>
      <c r="T83" s="213">
        <v>2.7777942882125575</v>
      </c>
      <c r="U83" s="180">
        <v>16.224487811602852</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23.045441456233569</v>
      </c>
      <c r="N84" s="178">
        <v>24.40330793951</v>
      </c>
      <c r="O84" s="178">
        <v>23.545278187517813</v>
      </c>
      <c r="P84" s="178">
        <v>23.26529219547486</v>
      </c>
      <c r="Q84" s="178">
        <v>22.85614613817873</v>
      </c>
      <c r="R84" s="178">
        <v>22.567495235343983</v>
      </c>
      <c r="S84" s="178">
        <v>22.388820263489826</v>
      </c>
      <c r="T84" s="178">
        <v>22.318847330626745</v>
      </c>
      <c r="U84" s="166">
        <v>184.39062874637551</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78.97959048596708</v>
      </c>
      <c r="N85" s="178">
        <v>76.139740821839027</v>
      </c>
      <c r="O85" s="176">
        <v>75.513031094859912</v>
      </c>
      <c r="P85" s="176">
        <v>78.455209842471291</v>
      </c>
      <c r="Q85" s="176">
        <v>76.933063447422626</v>
      </c>
      <c r="R85" s="176">
        <v>76.955227560658273</v>
      </c>
      <c r="S85" s="176">
        <v>76.622236332630891</v>
      </c>
      <c r="T85" s="176">
        <v>76.122616892228365</v>
      </c>
      <c r="U85" s="176">
        <v>615.72071647807752</v>
      </c>
      <c r="W85" s="70" t="s">
        <v>87</v>
      </c>
      <c r="X85" s="241" t="e">
        <v>#DIV/0!</v>
      </c>
      <c r="Y85" s="243" t="e">
        <v>#DIV/0!</v>
      </c>
      <c r="Z85" s="241" t="e">
        <v>#DIV/0!</v>
      </c>
      <c r="AA85" s="241" t="e">
        <v>#DIV/0!</v>
      </c>
      <c r="AB85" s="241" t="e">
        <v>#DIV/0!</v>
      </c>
      <c r="AC85" s="241" t="e">
        <v>#DIV/0!</v>
      </c>
      <c r="AD85" s="241" t="e">
        <v>#DIV/0!</v>
      </c>
      <c r="AE85" s="241" t="e">
        <v>#DIV/0!</v>
      </c>
      <c r="AF85" s="241" t="e">
        <v>#DIV/0!</v>
      </c>
    </row>
    <row r="86" spans="1:32">
      <c r="A86" s="497" t="s">
        <v>255</v>
      </c>
      <c r="B86" s="495"/>
      <c r="C86" s="498"/>
      <c r="D86" s="495"/>
      <c r="E86" s="495"/>
      <c r="F86" s="495"/>
      <c r="G86" s="495"/>
      <c r="H86" s="495"/>
      <c r="I86" s="495"/>
      <c r="J86" s="495"/>
      <c r="K86" s="499"/>
      <c r="L86" s="497" t="s">
        <v>255</v>
      </c>
      <c r="M86" s="495"/>
      <c r="N86" s="498"/>
      <c r="O86" s="495"/>
      <c r="P86" s="495"/>
      <c r="Q86" s="495"/>
      <c r="R86" s="495"/>
      <c r="S86" s="495"/>
      <c r="T86" s="495"/>
      <c r="U86" s="495"/>
      <c r="V86" s="142"/>
      <c r="W86" s="497" t="s">
        <v>255</v>
      </c>
      <c r="X86" s="500" t="e">
        <v>#DIV/0!</v>
      </c>
      <c r="Y86" s="501" t="e">
        <v>#DIV/0!</v>
      </c>
      <c r="Z86" s="501" t="e">
        <v>#DIV/0!</v>
      </c>
      <c r="AA86" s="501" t="e">
        <v>#DIV/0!</v>
      </c>
      <c r="AB86" s="501" t="e">
        <v>#DIV/0!</v>
      </c>
      <c r="AC86" s="501" t="e">
        <v>#DIV/0!</v>
      </c>
      <c r="AD86" s="501" t="e">
        <v>#DIV/0!</v>
      </c>
      <c r="AE86" s="501" t="e">
        <v>#DIV/0!</v>
      </c>
      <c r="AF86" s="502" t="e">
        <v>#DIV/0!</v>
      </c>
    </row>
    <row r="87" spans="1:32">
      <c r="A87" s="114" t="s">
        <v>152</v>
      </c>
      <c r="B87" s="181">
        <v>0</v>
      </c>
      <c r="C87" s="181">
        <v>0</v>
      </c>
      <c r="D87" s="181">
        <v>0</v>
      </c>
      <c r="E87" s="181">
        <v>0</v>
      </c>
      <c r="F87" s="181">
        <v>0</v>
      </c>
      <c r="G87" s="181">
        <v>0</v>
      </c>
      <c r="H87" s="181">
        <v>0</v>
      </c>
      <c r="I87" s="181">
        <v>0</v>
      </c>
      <c r="J87" s="181">
        <v>0</v>
      </c>
      <c r="K87" s="185"/>
      <c r="L87" s="114" t="s">
        <v>152</v>
      </c>
      <c r="M87" s="181">
        <v>160.86634125549904</v>
      </c>
      <c r="N87" s="181">
        <v>163.18461587742743</v>
      </c>
      <c r="O87" s="181">
        <v>166.76647622088811</v>
      </c>
      <c r="P87" s="181">
        <v>162.2789476105491</v>
      </c>
      <c r="Q87" s="181">
        <v>164.42016502309778</v>
      </c>
      <c r="R87" s="181">
        <v>164.20606957977475</v>
      </c>
      <c r="S87" s="181">
        <v>162.72841418240276</v>
      </c>
      <c r="T87" s="181">
        <v>160.48949468082256</v>
      </c>
      <c r="U87" s="181">
        <v>1304.9405244304614</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28.093204658235102</v>
      </c>
      <c r="N89" s="213">
        <v>26.106653302508683</v>
      </c>
      <c r="O89" s="213">
        <v>26.060228650828023</v>
      </c>
      <c r="P89" s="213">
        <v>26.070164978065421</v>
      </c>
      <c r="Q89" s="213">
        <v>26.053413689247449</v>
      </c>
      <c r="R89" s="213">
        <v>26.058575806722715</v>
      </c>
      <c r="S89" s="213">
        <v>26.033016076590034</v>
      </c>
      <c r="T89" s="250">
        <v>26.004914156405551</v>
      </c>
      <c r="U89" s="187">
        <v>210.480171318603</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20.414999999999999</v>
      </c>
      <c r="N90" s="213">
        <v>19.5841564221178</v>
      </c>
      <c r="O90" s="213">
        <v>18.595344005611555</v>
      </c>
      <c r="P90" s="213">
        <v>19.291721044214899</v>
      </c>
      <c r="Q90" s="213">
        <v>21.200669524505066</v>
      </c>
      <c r="R90" s="213">
        <v>20.531310281160849</v>
      </c>
      <c r="S90" s="213">
        <v>19.99131618571905</v>
      </c>
      <c r="T90" s="250">
        <v>19.356765381430577</v>
      </c>
      <c r="U90" s="187">
        <v>158.9662828447598</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6.9173560900000002</v>
      </c>
      <c r="N91" s="213">
        <v>5.9419107728569358</v>
      </c>
      <c r="O91" s="213">
        <v>5.8224774394358336</v>
      </c>
      <c r="P91" s="213">
        <v>5.7011212545724863</v>
      </c>
      <c r="Q91" s="213">
        <v>5.5787364558615709</v>
      </c>
      <c r="R91" s="213">
        <v>5.4575012324734837</v>
      </c>
      <c r="S91" s="213">
        <v>5.3373998280870065</v>
      </c>
      <c r="T91" s="250">
        <v>5.215159759352602</v>
      </c>
      <c r="U91" s="187">
        <v>45.971662832639922</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3.726</v>
      </c>
      <c r="N92" s="234">
        <v>3.7446936009262828</v>
      </c>
      <c r="O92" s="234">
        <v>3.7342362069658899</v>
      </c>
      <c r="P92" s="234">
        <v>3.740676032465406</v>
      </c>
      <c r="Q92" s="234">
        <v>3.7445147823663087</v>
      </c>
      <c r="R92" s="234">
        <v>3.7499165369786494</v>
      </c>
      <c r="S92" s="234">
        <v>3.750553173940653</v>
      </c>
      <c r="T92" s="252">
        <v>3.7506986381878642</v>
      </c>
      <c r="U92" s="189">
        <v>29.941288971831053</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59.151560748235099</v>
      </c>
      <c r="N93" s="191">
        <v>55.377414098409702</v>
      </c>
      <c r="O93" s="192">
        <v>54.212286302841299</v>
      </c>
      <c r="P93" s="193">
        <v>54.80368330931821</v>
      </c>
      <c r="Q93" s="193">
        <v>56.577334451980398</v>
      </c>
      <c r="R93" s="193">
        <v>55.797303857335699</v>
      </c>
      <c r="S93" s="193">
        <v>55.112285264336748</v>
      </c>
      <c r="T93" s="193">
        <v>54.32753793537659</v>
      </c>
      <c r="U93" s="191">
        <v>445.35940596783377</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220.01790200373415</v>
      </c>
      <c r="N94" s="190">
        <v>218.56202997583713</v>
      </c>
      <c r="O94" s="190">
        <v>220.97876252372942</v>
      </c>
      <c r="P94" s="190">
        <v>217.08263091986731</v>
      </c>
      <c r="Q94" s="190">
        <v>220.99749947507817</v>
      </c>
      <c r="R94" s="190">
        <v>220.00337343711044</v>
      </c>
      <c r="S94" s="190">
        <v>217.84069944673951</v>
      </c>
      <c r="T94" s="190">
        <v>214.81703261619916</v>
      </c>
      <c r="U94" s="190">
        <v>1750.2999303982951</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8.4000000000000005E-2</v>
      </c>
      <c r="N97" s="260">
        <v>0</v>
      </c>
      <c r="O97" s="260">
        <v>1.0719849242314698</v>
      </c>
      <c r="P97" s="260">
        <v>2.2736750231972422</v>
      </c>
      <c r="Q97" s="260">
        <v>5.045516393850515</v>
      </c>
      <c r="R97" s="260">
        <v>6.1999787446264225</v>
      </c>
      <c r="S97" s="260">
        <v>6.6803200192279837</v>
      </c>
      <c r="T97" s="260">
        <v>6.5158453845145354</v>
      </c>
      <c r="U97" s="200">
        <v>27.871320489648166</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0.25</v>
      </c>
      <c r="N98" s="261">
        <v>0</v>
      </c>
      <c r="O98" s="261">
        <v>0</v>
      </c>
      <c r="P98" s="261">
        <v>0</v>
      </c>
      <c r="Q98" s="261">
        <v>0</v>
      </c>
      <c r="R98" s="261">
        <v>0</v>
      </c>
      <c r="S98" s="261">
        <v>0</v>
      </c>
      <c r="T98" s="261">
        <v>0</v>
      </c>
      <c r="U98" s="199">
        <v>0.25</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-0.12228821000000001</v>
      </c>
      <c r="N99" s="261">
        <v>0.78550877237836736</v>
      </c>
      <c r="O99" s="261">
        <v>7.9214744981027012</v>
      </c>
      <c r="P99" s="261">
        <v>0.87701962171966175</v>
      </c>
      <c r="Q99" s="261">
        <v>0</v>
      </c>
      <c r="R99" s="261">
        <v>0</v>
      </c>
      <c r="S99" s="261">
        <v>0</v>
      </c>
      <c r="T99" s="261">
        <v>0</v>
      </c>
      <c r="U99" s="199">
        <v>9.4617146822007303</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0.21171179000000001</v>
      </c>
      <c r="N102" s="264">
        <v>0.78550877237836736</v>
      </c>
      <c r="O102" s="265">
        <v>8.9934594223341708</v>
      </c>
      <c r="P102" s="264">
        <v>3.150694644916904</v>
      </c>
      <c r="Q102" s="264">
        <v>5.045516393850515</v>
      </c>
      <c r="R102" s="264">
        <v>6.1999787446264225</v>
      </c>
      <c r="S102" s="264">
        <v>6.6803200192279837</v>
      </c>
      <c r="T102" s="264">
        <v>6.5158453845145354</v>
      </c>
      <c r="U102" s="264">
        <v>37.583035171848898</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219.80619021373414</v>
      </c>
      <c r="N104" s="121">
        <v>217.77652120345877</v>
      </c>
      <c r="O104" s="121">
        <v>211.98530310139523</v>
      </c>
      <c r="P104" s="121">
        <v>213.9319362749504</v>
      </c>
      <c r="Q104" s="121">
        <v>215.95198308122767</v>
      </c>
      <c r="R104" s="121">
        <v>213.80339469248401</v>
      </c>
      <c r="S104" s="121">
        <v>211.16037942751151</v>
      </c>
      <c r="T104" s="121">
        <v>208.30118723168462</v>
      </c>
      <c r="U104" s="121">
        <v>1712.7168952264465</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252</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262</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24" t="s">
        <v>115</v>
      </c>
      <c r="C110" s="525"/>
      <c r="D110" s="525"/>
      <c r="E110" s="525"/>
      <c r="F110" s="525"/>
      <c r="G110" s="525"/>
      <c r="H110" s="525"/>
      <c r="I110" s="525"/>
      <c r="J110" s="526"/>
      <c r="K110" s="185"/>
      <c r="L110" s="150"/>
      <c r="M110" s="524" t="s">
        <v>115</v>
      </c>
      <c r="N110" s="525"/>
      <c r="O110" s="525"/>
      <c r="P110" s="525"/>
      <c r="Q110" s="525"/>
      <c r="R110" s="525"/>
      <c r="S110" s="525"/>
      <c r="T110" s="525"/>
      <c r="U110" s="526"/>
      <c r="W110" s="150"/>
      <c r="X110" s="524" t="s">
        <v>115</v>
      </c>
      <c r="Y110" s="525"/>
      <c r="Z110" s="525"/>
      <c r="AA110" s="525"/>
      <c r="AB110" s="525"/>
      <c r="AC110" s="525"/>
      <c r="AD110" s="525"/>
      <c r="AE110" s="525"/>
      <c r="AF110" s="526"/>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3.8724219648385385</v>
      </c>
      <c r="C112" s="207">
        <v>4.3099258105774743</v>
      </c>
      <c r="D112" s="207">
        <v>4.9390292207028343</v>
      </c>
      <c r="E112" s="207">
        <v>3.9452051939967419</v>
      </c>
      <c r="F112" s="207">
        <v>4.542979582647753</v>
      </c>
      <c r="G112" s="207">
        <v>5.5334965757076695</v>
      </c>
      <c r="H112" s="207">
        <v>3.9752654594917565</v>
      </c>
      <c r="I112" s="208">
        <v>3.4022998962582855</v>
      </c>
      <c r="J112" s="154">
        <v>34.520623704221052</v>
      </c>
      <c r="K112" s="185"/>
      <c r="L112" s="48" t="s">
        <v>247</v>
      </c>
      <c r="M112" s="387">
        <v>0.34401192651930534</v>
      </c>
      <c r="N112" s="388">
        <v>0.91377318830245624</v>
      </c>
      <c r="O112" s="388">
        <v>-0.6041892142772971</v>
      </c>
      <c r="P112" s="388">
        <v>0.43767125236990267</v>
      </c>
      <c r="Q112" s="388">
        <v>0.33542964058891478</v>
      </c>
      <c r="R112" s="388">
        <v>-0.57248212224504513</v>
      </c>
      <c r="S112" s="388">
        <v>6.6009354868103998E-3</v>
      </c>
      <c r="T112" s="389">
        <v>0.12425879083721725</v>
      </c>
      <c r="U112" s="390">
        <v>0.98507439758226667</v>
      </c>
      <c r="W112" s="48" t="s">
        <v>247</v>
      </c>
      <c r="X112" s="406">
        <v>8.8836374145927821E-2</v>
      </c>
      <c r="Y112" s="407">
        <v>0.21201599017316319</v>
      </c>
      <c r="Z112" s="407">
        <v>-0.12232954843529346</v>
      </c>
      <c r="AA112" s="407">
        <v>0.11093751296786519</v>
      </c>
      <c r="AB112" s="407">
        <v>7.3834723332262625E-2</v>
      </c>
      <c r="AC112" s="407">
        <v>-0.10345757233469172</v>
      </c>
      <c r="AD112" s="407">
        <v>1.660501809017388E-3</v>
      </c>
      <c r="AE112" s="408">
        <v>3.6521998244150124E-2</v>
      </c>
      <c r="AF112" s="409">
        <v>2.8535822701888654E-2</v>
      </c>
    </row>
    <row r="113" spans="1:32">
      <c r="A113" s="48" t="s">
        <v>79</v>
      </c>
      <c r="B113" s="155">
        <v>5.4351149536830485</v>
      </c>
      <c r="C113" s="213">
        <v>5.4900854697273429</v>
      </c>
      <c r="D113" s="213">
        <v>5.5512436881361351</v>
      </c>
      <c r="E113" s="213">
        <v>5.5753212265213268</v>
      </c>
      <c r="F113" s="213">
        <v>5.633280633744902</v>
      </c>
      <c r="G113" s="213">
        <v>5.6545165952055418</v>
      </c>
      <c r="H113" s="213">
        <v>5.6305807315902392</v>
      </c>
      <c r="I113" s="214">
        <v>5.6310270045964783</v>
      </c>
      <c r="J113" s="158">
        <v>44.601170303205009</v>
      </c>
      <c r="K113" s="185"/>
      <c r="L113" s="48" t="s">
        <v>79</v>
      </c>
      <c r="M113" s="287">
        <v>-0.81835378508718915</v>
      </c>
      <c r="N113" s="391">
        <v>-0.54678466951121063</v>
      </c>
      <c r="O113" s="391">
        <v>-0.69883790879723229</v>
      </c>
      <c r="P113" s="391">
        <v>-0.69999154377949058</v>
      </c>
      <c r="Q113" s="391">
        <v>-0.75795095100306487</v>
      </c>
      <c r="R113" s="391">
        <v>-0.77918691246370475</v>
      </c>
      <c r="S113" s="391">
        <v>-0.75525104884840299</v>
      </c>
      <c r="T113" s="392">
        <v>-0.75569732185464122</v>
      </c>
      <c r="U113" s="276">
        <v>-5.8120541413449374</v>
      </c>
      <c r="W113" s="48" t="s">
        <v>79</v>
      </c>
      <c r="X113" s="410">
        <v>-0.15056788900713872</v>
      </c>
      <c r="Y113" s="411">
        <v>-9.9594928444413797E-2</v>
      </c>
      <c r="Z113" s="411">
        <v>-0.12588853022085064</v>
      </c>
      <c r="AA113" s="411">
        <v>-0.12555178712388634</v>
      </c>
      <c r="AB113" s="411">
        <v>-0.13454876479306391</v>
      </c>
      <c r="AC113" s="411">
        <v>-0.13779903186142853</v>
      </c>
      <c r="AD113" s="411">
        <v>-0.13413377497832238</v>
      </c>
      <c r="AE113" s="412">
        <v>-0.13420239704724959</v>
      </c>
      <c r="AF113" s="413">
        <v>-0.13031169590021469</v>
      </c>
    </row>
    <row r="114" spans="1:32">
      <c r="A114" s="48" t="s">
        <v>97</v>
      </c>
      <c r="B114" s="155">
        <v>1.186065319077549</v>
      </c>
      <c r="C114" s="213">
        <v>2.0556329690987463</v>
      </c>
      <c r="D114" s="213">
        <v>2.0098053463787799</v>
      </c>
      <c r="E114" s="213">
        <v>2.199491085821089</v>
      </c>
      <c r="F114" s="213">
        <v>2.6428469699080792</v>
      </c>
      <c r="G114" s="213">
        <v>2.4639558496231388</v>
      </c>
      <c r="H114" s="213">
        <v>2.3708666781999743</v>
      </c>
      <c r="I114" s="214">
        <v>2.4145810126989589</v>
      </c>
      <c r="J114" s="158">
        <v>17.343245230806314</v>
      </c>
      <c r="K114" s="185"/>
      <c r="L114" s="48" t="s">
        <v>97</v>
      </c>
      <c r="M114" s="287">
        <v>-0.42291376473635878</v>
      </c>
      <c r="N114" s="391">
        <v>-0.854639954979588</v>
      </c>
      <c r="O114" s="391">
        <v>-0.62335142980498603</v>
      </c>
      <c r="P114" s="391">
        <v>-0.64756184346173651</v>
      </c>
      <c r="Q114" s="391">
        <v>0.25846638057410187</v>
      </c>
      <c r="R114" s="391">
        <v>0.20664712373717409</v>
      </c>
      <c r="S114" s="391">
        <v>0.33787157341676322</v>
      </c>
      <c r="T114" s="392">
        <v>0.36443444866971086</v>
      </c>
      <c r="U114" s="276">
        <v>-1.3810474665849206</v>
      </c>
      <c r="W114" s="48" t="s">
        <v>97</v>
      </c>
      <c r="X114" s="410">
        <v>-0.356568696457018</v>
      </c>
      <c r="Y114" s="411">
        <v>-0.41575513130356578</v>
      </c>
      <c r="Z114" s="411">
        <v>-0.31015512568325387</v>
      </c>
      <c r="AA114" s="411">
        <v>-0.2944143977832927</v>
      </c>
      <c r="AB114" s="411">
        <v>9.7798466395158545E-2</v>
      </c>
      <c r="AC114" s="411">
        <v>8.3868030252563452E-2</v>
      </c>
      <c r="AD114" s="411">
        <v>0.14250973136679468</v>
      </c>
      <c r="AE114" s="412">
        <v>0.15093071914052494</v>
      </c>
      <c r="AF114" s="413">
        <v>-7.9630279581805435E-2</v>
      </c>
    </row>
    <row r="115" spans="1:32">
      <c r="A115" s="48" t="s">
        <v>201</v>
      </c>
      <c r="B115" s="155">
        <v>0.50524814784621863</v>
      </c>
      <c r="C115" s="213">
        <v>0.60360907321728419</v>
      </c>
      <c r="D115" s="213">
        <v>0.6177244818326646</v>
      </c>
      <c r="E115" s="213">
        <v>0.63381589057032617</v>
      </c>
      <c r="F115" s="213">
        <v>0.72409680855619118</v>
      </c>
      <c r="G115" s="213">
        <v>0.73446280360947913</v>
      </c>
      <c r="H115" s="213">
        <v>0.73067623546675931</v>
      </c>
      <c r="I115" s="214">
        <v>0.75049055548561838</v>
      </c>
      <c r="J115" s="158">
        <v>5.3001239965845413</v>
      </c>
      <c r="K115" s="185"/>
      <c r="L115" s="48" t="s">
        <v>201</v>
      </c>
      <c r="M115" s="287">
        <v>0.15381537517131427</v>
      </c>
      <c r="N115" s="391">
        <v>-0.43312597110725204</v>
      </c>
      <c r="O115" s="391">
        <v>9.0926168516778705E-2</v>
      </c>
      <c r="P115" s="391">
        <v>9.7935463567913494E-2</v>
      </c>
      <c r="Q115" s="391">
        <v>0.12170010431665079</v>
      </c>
      <c r="R115" s="391">
        <v>0.12795824758587859</v>
      </c>
      <c r="S115" s="391">
        <v>0.14869570148984323</v>
      </c>
      <c r="T115" s="392">
        <v>-0.15383456310813404</v>
      </c>
      <c r="U115" s="276">
        <v>0.15407052643299401</v>
      </c>
      <c r="W115" s="48" t="s">
        <v>201</v>
      </c>
      <c r="X115" s="410">
        <v>0.30443530733759511</v>
      </c>
      <c r="Y115" s="411">
        <v>-0.71756040511229613</v>
      </c>
      <c r="Z115" s="411">
        <v>0.14719534548318208</v>
      </c>
      <c r="AA115" s="411">
        <v>0.15451721079411293</v>
      </c>
      <c r="AB115" s="411">
        <v>0.16807159329884913</v>
      </c>
      <c r="AC115" s="411">
        <v>0.17422018781214577</v>
      </c>
      <c r="AD115" s="411">
        <v>0.20350422563675655</v>
      </c>
      <c r="AE115" s="412">
        <v>-0.20497867958990187</v>
      </c>
      <c r="AF115" s="413">
        <v>2.9069230556167888E-2</v>
      </c>
    </row>
    <row r="116" spans="1:32">
      <c r="A116" s="48" t="s">
        <v>102</v>
      </c>
      <c r="B116" s="155">
        <v>18.669359753849818</v>
      </c>
      <c r="C116" s="213">
        <v>18.474604888551749</v>
      </c>
      <c r="D116" s="213">
        <v>9.4740977150260228</v>
      </c>
      <c r="E116" s="213">
        <v>8.360857607416456</v>
      </c>
      <c r="F116" s="213">
        <v>12.08878200658644</v>
      </c>
      <c r="G116" s="213">
        <v>10.422440582543384</v>
      </c>
      <c r="H116" s="213">
        <v>10.700072776800214</v>
      </c>
      <c r="I116" s="214">
        <v>6.4268140461772703</v>
      </c>
      <c r="J116" s="158">
        <v>94.617029376951351</v>
      </c>
      <c r="K116" s="185"/>
      <c r="L116" s="48" t="s">
        <v>102</v>
      </c>
      <c r="M116" s="287">
        <v>-7.6117244328243743</v>
      </c>
      <c r="N116" s="391">
        <v>-6.7672125961980445</v>
      </c>
      <c r="O116" s="391">
        <v>8.9156803735089696</v>
      </c>
      <c r="P116" s="391">
        <v>2.3687272941637652</v>
      </c>
      <c r="Q116" s="391">
        <v>-1.3432899765258774</v>
      </c>
      <c r="R116" s="391">
        <v>-0.34151318139112519</v>
      </c>
      <c r="S116" s="391">
        <v>-0.95888381669402634</v>
      </c>
      <c r="T116" s="392">
        <v>2.7796054884685937</v>
      </c>
      <c r="U116" s="276">
        <v>-2.9586108474921247</v>
      </c>
      <c r="W116" s="48" t="s">
        <v>102</v>
      </c>
      <c r="X116" s="410">
        <v>-0.40771213009887802</v>
      </c>
      <c r="Y116" s="411">
        <v>-0.36629809606328939</v>
      </c>
      <c r="Z116" s="411">
        <v>0.94105851994418455</v>
      </c>
      <c r="AA116" s="411">
        <v>0.28331152202168802</v>
      </c>
      <c r="AB116" s="411">
        <v>-0.11111871947016669</v>
      </c>
      <c r="AC116" s="411">
        <v>-3.2767102742051406E-2</v>
      </c>
      <c r="AD116" s="411">
        <v>-8.9614700450736023E-2</v>
      </c>
      <c r="AE116" s="412">
        <v>0.43250130912406426</v>
      </c>
      <c r="AF116" s="413">
        <v>-3.1269327170536182E-2</v>
      </c>
    </row>
    <row r="117" spans="1:32">
      <c r="A117" s="49" t="s">
        <v>103</v>
      </c>
      <c r="B117" s="159">
        <v>5.0159031028079726</v>
      </c>
      <c r="C117" s="219">
        <v>2.818457531298618</v>
      </c>
      <c r="D117" s="219">
        <v>3.2408170762219135</v>
      </c>
      <c r="E117" s="219">
        <v>1.6122917466761397</v>
      </c>
      <c r="F117" s="219">
        <v>2.9614835818478857</v>
      </c>
      <c r="G117" s="219">
        <v>2.0447200575720963</v>
      </c>
      <c r="H117" s="219">
        <v>2.0671960323744516</v>
      </c>
      <c r="I117" s="220">
        <v>1.127370207781861</v>
      </c>
      <c r="J117" s="162">
        <v>20.888239336580938</v>
      </c>
      <c r="K117" s="185"/>
      <c r="L117" s="49" t="s">
        <v>103</v>
      </c>
      <c r="M117" s="288">
        <v>1.8050291032368397</v>
      </c>
      <c r="N117" s="393">
        <v>1.6493377916710834</v>
      </c>
      <c r="O117" s="393">
        <v>-0.10575131455734832</v>
      </c>
      <c r="P117" s="393">
        <v>0.6218393252161174</v>
      </c>
      <c r="Q117" s="393">
        <v>-0.85646477607096738</v>
      </c>
      <c r="R117" s="393">
        <v>-0.22772911168379806</v>
      </c>
      <c r="S117" s="393">
        <v>-0.23957953987216785</v>
      </c>
      <c r="T117" s="394">
        <v>0.69209646896515609</v>
      </c>
      <c r="U117" s="279">
        <v>3.3387779469049157</v>
      </c>
      <c r="W117" s="49" t="s">
        <v>103</v>
      </c>
      <c r="X117" s="414">
        <v>0.35986123859257951</v>
      </c>
      <c r="Y117" s="415">
        <v>0.5851916423630279</v>
      </c>
      <c r="Z117" s="415">
        <v>-3.2631065583198948E-2</v>
      </c>
      <c r="AA117" s="415">
        <v>0.38568660200493227</v>
      </c>
      <c r="AB117" s="415">
        <v>-0.28920125754556997</v>
      </c>
      <c r="AC117" s="415">
        <v>-0.11137422496564343</v>
      </c>
      <c r="AD117" s="415">
        <v>-0.11589589768947972</v>
      </c>
      <c r="AE117" s="416">
        <v>0.61390345796602097</v>
      </c>
      <c r="AF117" s="417">
        <v>0.15984008480110698</v>
      </c>
    </row>
    <row r="118" spans="1:32">
      <c r="A118" s="49" t="s">
        <v>104</v>
      </c>
      <c r="B118" s="159">
        <v>1.6827213990157177</v>
      </c>
      <c r="C118" s="225">
        <v>4.2200338906267794</v>
      </c>
      <c r="D118" s="225">
        <v>1.0671626695681331</v>
      </c>
      <c r="E118" s="225">
        <v>1.263359962927513</v>
      </c>
      <c r="F118" s="225">
        <v>2.7598920464760242</v>
      </c>
      <c r="G118" s="225">
        <v>2.1716673197778804</v>
      </c>
      <c r="H118" s="225">
        <v>3.4723391773394203</v>
      </c>
      <c r="I118" s="226">
        <v>1.0996992194447346</v>
      </c>
      <c r="J118" s="162">
        <v>17.736875685176202</v>
      </c>
      <c r="K118" s="185"/>
      <c r="L118" s="49" t="s">
        <v>104</v>
      </c>
      <c r="M118" s="288">
        <v>9.7268231360319035E-3</v>
      </c>
      <c r="N118" s="395">
        <v>-2.3547829162604712</v>
      </c>
      <c r="O118" s="395">
        <v>0.19326171481505217</v>
      </c>
      <c r="P118" s="395">
        <v>0.65450713899375645</v>
      </c>
      <c r="Q118" s="395">
        <v>-0.70420809972094434</v>
      </c>
      <c r="R118" s="395">
        <v>-0.17023121883442149</v>
      </c>
      <c r="S118" s="395">
        <v>-1.3292226692542344</v>
      </c>
      <c r="T118" s="396">
        <v>0.79833944363828779</v>
      </c>
      <c r="U118" s="279">
        <v>-2.9026097834869429</v>
      </c>
      <c r="W118" s="49" t="s">
        <v>104</v>
      </c>
      <c r="X118" s="414">
        <v>5.7804121001381811E-3</v>
      </c>
      <c r="Y118" s="418">
        <v>-0.55800094911340337</v>
      </c>
      <c r="Z118" s="418">
        <v>0.18109864627598216</v>
      </c>
      <c r="AA118" s="418">
        <v>0.51806860926406428</v>
      </c>
      <c r="AB118" s="418">
        <v>-0.25515784235840472</v>
      </c>
      <c r="AC118" s="418">
        <v>-7.8387337362443188E-2</v>
      </c>
      <c r="AD118" s="418">
        <v>-0.38280323475563033</v>
      </c>
      <c r="AE118" s="419">
        <v>0.72596163525640145</v>
      </c>
      <c r="AF118" s="417">
        <v>-0.16364831298405233</v>
      </c>
    </row>
    <row r="119" spans="1:32">
      <c r="A119" s="67" t="s">
        <v>105</v>
      </c>
      <c r="B119" s="165">
        <v>29.668210139295173</v>
      </c>
      <c r="C119" s="364">
        <v>30.933858211172598</v>
      </c>
      <c r="D119" s="167">
        <v>22.591900452076437</v>
      </c>
      <c r="E119" s="167">
        <v>20.714691004325939</v>
      </c>
      <c r="F119" s="167">
        <v>25.631986001443366</v>
      </c>
      <c r="G119" s="167">
        <v>24.808872406689215</v>
      </c>
      <c r="H119" s="167">
        <v>23.407461881548944</v>
      </c>
      <c r="I119" s="167">
        <v>18.62521251521661</v>
      </c>
      <c r="J119" s="165">
        <v>196.38219261176829</v>
      </c>
      <c r="K119" s="185"/>
      <c r="L119" s="67" t="s">
        <v>105</v>
      </c>
      <c r="M119" s="277">
        <v>-8.355164680957305</v>
      </c>
      <c r="N119" s="274">
        <v>-7.6879900034936419</v>
      </c>
      <c r="O119" s="283">
        <v>7.0802279891462305</v>
      </c>
      <c r="P119" s="283">
        <v>1.5567806228603551</v>
      </c>
      <c r="Q119" s="283">
        <v>-1.3856448020492778</v>
      </c>
      <c r="R119" s="283">
        <v>-1.3585768447768238</v>
      </c>
      <c r="S119" s="283">
        <v>-1.2209666551490166</v>
      </c>
      <c r="T119" s="283">
        <v>2.3587668430127486</v>
      </c>
      <c r="U119" s="277">
        <v>-9.012567531406745</v>
      </c>
      <c r="W119" s="67" t="s">
        <v>105</v>
      </c>
      <c r="X119" s="420">
        <v>-0.28162011262994913</v>
      </c>
      <c r="Y119" s="421">
        <v>-0.24852994253128491</v>
      </c>
      <c r="Z119" s="422">
        <v>0.31339674164045289</v>
      </c>
      <c r="AA119" s="422">
        <v>7.5153456188906981E-2</v>
      </c>
      <c r="AB119" s="422">
        <v>-5.405920563358807E-2</v>
      </c>
      <c r="AC119" s="422">
        <v>-5.4761732919812622E-2</v>
      </c>
      <c r="AD119" s="422">
        <v>-5.2161428749840241E-2</v>
      </c>
      <c r="AE119" s="422">
        <v>0.12664375459263405</v>
      </c>
      <c r="AF119" s="420">
        <v>-4.5892997789386443E-2</v>
      </c>
    </row>
    <row r="120" spans="1:32">
      <c r="A120" s="48" t="s">
        <v>149</v>
      </c>
      <c r="B120" s="155">
        <v>0</v>
      </c>
      <c r="C120" s="213">
        <v>0</v>
      </c>
      <c r="D120" s="213">
        <v>0</v>
      </c>
      <c r="E120" s="213">
        <v>0</v>
      </c>
      <c r="F120" s="213">
        <v>0</v>
      </c>
      <c r="G120" s="213">
        <v>0</v>
      </c>
      <c r="H120" s="213">
        <v>0</v>
      </c>
      <c r="I120" s="214">
        <v>0</v>
      </c>
      <c r="J120" s="158">
        <v>0</v>
      </c>
      <c r="K120" s="185"/>
      <c r="L120" s="48" t="s">
        <v>149</v>
      </c>
      <c r="M120" s="387">
        <v>55.004520854665024</v>
      </c>
      <c r="N120" s="388">
        <v>52.09793103724509</v>
      </c>
      <c r="O120" s="388">
        <v>50.457970263648889</v>
      </c>
      <c r="P120" s="388">
        <v>49.313973385004282</v>
      </c>
      <c r="Q120" s="388">
        <v>48.463033042989665</v>
      </c>
      <c r="R120" s="388">
        <v>47.938743120868438</v>
      </c>
      <c r="S120" s="388">
        <v>47.357605742995069</v>
      </c>
      <c r="T120" s="388">
        <v>46.996849542623139</v>
      </c>
      <c r="U120" s="281">
        <v>397.63062699003956</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5.2786252959399214</v>
      </c>
      <c r="N121" s="391">
        <v>10.352888282215627</v>
      </c>
      <c r="O121" s="391">
        <v>10.330328219641981</v>
      </c>
      <c r="P121" s="391">
        <v>11.503583465259076</v>
      </c>
      <c r="Q121" s="391">
        <v>14.051011896563491</v>
      </c>
      <c r="R121" s="391">
        <v>15.152882028593382</v>
      </c>
      <c r="S121" s="391">
        <v>15.534378158213233</v>
      </c>
      <c r="T121" s="391">
        <v>14.917960812986543</v>
      </c>
      <c r="U121" s="282">
        <v>97.121658159413244</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0.29055916058916403</v>
      </c>
      <c r="N122" s="398">
        <v>1.3481875284487357</v>
      </c>
      <c r="O122" s="398">
        <v>0.79301820151465185</v>
      </c>
      <c r="P122" s="398">
        <v>0.73470929062815493</v>
      </c>
      <c r="Q122" s="398">
        <v>0.72671543672791372</v>
      </c>
      <c r="R122" s="398">
        <v>0.70892130774226858</v>
      </c>
      <c r="S122" s="398">
        <v>1.0276987221636371</v>
      </c>
      <c r="T122" s="398">
        <v>1.4680880747551419</v>
      </c>
      <c r="U122" s="284">
        <v>7.0978977225696678</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82.418776287086857</v>
      </c>
      <c r="C123" s="384">
        <v>82.641038775906495</v>
      </c>
      <c r="D123" s="384">
        <v>82.941487737574064</v>
      </c>
      <c r="E123" s="384">
        <v>82.583876991695121</v>
      </c>
      <c r="F123" s="384">
        <v>82.843560757618022</v>
      </c>
      <c r="G123" s="384">
        <v>83.081073849302257</v>
      </c>
      <c r="H123" s="384">
        <v>83.331023287875283</v>
      </c>
      <c r="I123" s="385">
        <v>83.546213308827618</v>
      </c>
      <c r="J123" s="386">
        <v>663.38705099588583</v>
      </c>
      <c r="K123" s="185"/>
      <c r="L123" s="67" t="s">
        <v>106</v>
      </c>
      <c r="M123" s="277">
        <v>-21.845070975892746</v>
      </c>
      <c r="N123" s="283">
        <v>-18.842031927997041</v>
      </c>
      <c r="O123" s="277">
        <v>-21.360171052768543</v>
      </c>
      <c r="P123" s="318">
        <v>-21.031610850803609</v>
      </c>
      <c r="Q123" s="277">
        <v>-19.602800381336948</v>
      </c>
      <c r="R123" s="277">
        <v>-19.280527392098172</v>
      </c>
      <c r="S123" s="277">
        <v>-19.411340664503342</v>
      </c>
      <c r="T123" s="277">
        <v>-20.163314878462792</v>
      </c>
      <c r="U123" s="283">
        <v>-161.53686812386331</v>
      </c>
      <c r="W123" s="67" t="s">
        <v>106</v>
      </c>
      <c r="X123" s="420">
        <v>-0.26504968843265114</v>
      </c>
      <c r="Y123" s="422">
        <v>-0.22799848848814719</v>
      </c>
      <c r="Z123" s="420">
        <v>-0.2575330107455015</v>
      </c>
      <c r="AA123" s="428">
        <v>-0.25466969603423451</v>
      </c>
      <c r="AB123" s="420">
        <v>-0.23662430974798893</v>
      </c>
      <c r="AC123" s="420">
        <v>-0.23206882745726687</v>
      </c>
      <c r="AD123" s="420">
        <v>-0.23294254526846431</v>
      </c>
      <c r="AE123" s="420">
        <v>-0.24134325279267094</v>
      </c>
      <c r="AF123" s="422">
        <v>-0.24350319753959915</v>
      </c>
    </row>
    <row r="124" spans="1:32">
      <c r="A124" s="50" t="s">
        <v>6</v>
      </c>
      <c r="B124" s="155">
        <v>18.050594187834758</v>
      </c>
      <c r="C124" s="213">
        <v>17.34505957199535</v>
      </c>
      <c r="D124" s="213">
        <v>17.535492287767539</v>
      </c>
      <c r="E124" s="213">
        <v>17.155286615599795</v>
      </c>
      <c r="F124" s="213">
        <v>17.79028790250408</v>
      </c>
      <c r="G124" s="213">
        <v>18.137636905637518</v>
      </c>
      <c r="H124" s="213">
        <v>19.235757523802704</v>
      </c>
      <c r="I124" s="214">
        <v>17.952936837588393</v>
      </c>
      <c r="J124" s="158">
        <v>143.20305183273013</v>
      </c>
      <c r="K124" s="185"/>
      <c r="L124" s="50" t="s">
        <v>6</v>
      </c>
      <c r="M124" s="274">
        <v>6.3045548418987529</v>
      </c>
      <c r="N124" s="388">
        <v>2.1478347360180621</v>
      </c>
      <c r="O124" s="388">
        <v>0.78743153076932515</v>
      </c>
      <c r="P124" s="388">
        <v>0.3431114565864064</v>
      </c>
      <c r="Q124" s="388">
        <v>-0.43795921962766471</v>
      </c>
      <c r="R124" s="388">
        <v>-0.80559781068320646</v>
      </c>
      <c r="S124" s="388">
        <v>-2.0833705566978935</v>
      </c>
      <c r="T124" s="388">
        <v>-0.70045488109970933</v>
      </c>
      <c r="U124" s="275">
        <v>5.5555500971640868</v>
      </c>
      <c r="W124" s="50" t="s">
        <v>6</v>
      </c>
      <c r="X124" s="421">
        <v>0.34927131906537034</v>
      </c>
      <c r="Y124" s="407">
        <v>0.12382976991822336</v>
      </c>
      <c r="Z124" s="407">
        <v>4.4905014233254457E-2</v>
      </c>
      <c r="AA124" s="407">
        <v>2.000033367407603E-2</v>
      </c>
      <c r="AB124" s="407">
        <v>-2.4617882635053902E-2</v>
      </c>
      <c r="AC124" s="407">
        <v>-4.4415808678627343E-2</v>
      </c>
      <c r="AD124" s="407">
        <v>-0.10830717501610684</v>
      </c>
      <c r="AE124" s="407">
        <v>-3.9016172531346184E-2</v>
      </c>
      <c r="AF124" s="429">
        <v>3.8794914117146799E-2</v>
      </c>
    </row>
    <row r="125" spans="1:32">
      <c r="A125" s="50" t="s">
        <v>32</v>
      </c>
      <c r="B125" s="155">
        <v>11.195539839638995</v>
      </c>
      <c r="C125" s="213">
        <v>11.145334334954605</v>
      </c>
      <c r="D125" s="213">
        <v>11.140802375775513</v>
      </c>
      <c r="E125" s="213">
        <v>11.191221232541547</v>
      </c>
      <c r="F125" s="213">
        <v>11.210508802921211</v>
      </c>
      <c r="G125" s="213">
        <v>11.144206401492307</v>
      </c>
      <c r="H125" s="213">
        <v>11.082311188506219</v>
      </c>
      <c r="I125" s="214">
        <v>11.021050438399248</v>
      </c>
      <c r="J125" s="158">
        <v>89.130974614229658</v>
      </c>
      <c r="K125" s="185"/>
      <c r="L125" s="50" t="s">
        <v>32</v>
      </c>
      <c r="M125" s="287">
        <v>-2.9235398396389964</v>
      </c>
      <c r="N125" s="391">
        <v>-3.0844188475713707</v>
      </c>
      <c r="O125" s="391">
        <v>-2.8896915377124692</v>
      </c>
      <c r="P125" s="391">
        <v>-2.488034947808071</v>
      </c>
      <c r="Q125" s="391">
        <v>-2.5087828602537332</v>
      </c>
      <c r="R125" s="391">
        <v>-2.4425874416968565</v>
      </c>
      <c r="S125" s="391">
        <v>-2.3793677194998857</v>
      </c>
      <c r="T125" s="391">
        <v>-2.3178043342228154</v>
      </c>
      <c r="U125" s="275">
        <v>-21.034227528404202</v>
      </c>
      <c r="W125" s="50" t="s">
        <v>32</v>
      </c>
      <c r="X125" s="410">
        <v>-0.2611343339861017</v>
      </c>
      <c r="Y125" s="411">
        <v>-0.27674529582283131</v>
      </c>
      <c r="Z125" s="411">
        <v>-0.2593791219199611</v>
      </c>
      <c r="AA125" s="411">
        <v>-0.22232023620205332</v>
      </c>
      <c r="AB125" s="411">
        <v>-0.22378849206201951</v>
      </c>
      <c r="AC125" s="411">
        <v>-0.21918002536006267</v>
      </c>
      <c r="AD125" s="411">
        <v>-0.21469959460871263</v>
      </c>
      <c r="AE125" s="411">
        <v>-0.21030702537638188</v>
      </c>
      <c r="AF125" s="429">
        <v>-0.23599234294747756</v>
      </c>
    </row>
    <row r="126" spans="1:32">
      <c r="A126" s="50" t="s">
        <v>107</v>
      </c>
      <c r="B126" s="155">
        <v>9.5564025048425449</v>
      </c>
      <c r="C126" s="213">
        <v>9.3916578696377595</v>
      </c>
      <c r="D126" s="213">
        <v>9.2068831093914447</v>
      </c>
      <c r="E126" s="213">
        <v>8.792915352343611</v>
      </c>
      <c r="F126" s="213">
        <v>8.4776651817465964</v>
      </c>
      <c r="G126" s="213">
        <v>8.1388883276094734</v>
      </c>
      <c r="H126" s="213">
        <v>7.7849894943851004</v>
      </c>
      <c r="I126" s="214">
        <v>7.404900394033624</v>
      </c>
      <c r="J126" s="158">
        <v>68.754302233990146</v>
      </c>
      <c r="K126" s="185"/>
      <c r="L126" s="50" t="s">
        <v>107</v>
      </c>
      <c r="M126" s="287">
        <v>0.29559749515745715</v>
      </c>
      <c r="N126" s="391">
        <v>0.24624059415985933</v>
      </c>
      <c r="O126" s="391">
        <v>6.0198061662216418E-2</v>
      </c>
      <c r="P126" s="391">
        <v>0.36440905612127317</v>
      </c>
      <c r="Q126" s="391">
        <v>0.34885141601386138</v>
      </c>
      <c r="R126" s="391">
        <v>0.37857137006555597</v>
      </c>
      <c r="S126" s="391">
        <v>0.43589814895210122</v>
      </c>
      <c r="T126" s="391">
        <v>0.52859552584323755</v>
      </c>
      <c r="U126" s="275">
        <v>2.6583616679755693</v>
      </c>
      <c r="W126" s="50" t="s">
        <v>107</v>
      </c>
      <c r="X126" s="410">
        <v>3.0931879962953438E-2</v>
      </c>
      <c r="Y126" s="411">
        <v>2.6219076288535724E-2</v>
      </c>
      <c r="Z126" s="411">
        <v>6.5383757941720388E-3</v>
      </c>
      <c r="AA126" s="411">
        <v>4.144348506939121E-2</v>
      </c>
      <c r="AB126" s="411">
        <v>4.1149468460370341E-2</v>
      </c>
      <c r="AC126" s="411">
        <v>4.6513891679940113E-2</v>
      </c>
      <c r="AD126" s="411">
        <v>5.599213065945579E-2</v>
      </c>
      <c r="AE126" s="411">
        <v>7.1384555863728383E-2</v>
      </c>
      <c r="AF126" s="429">
        <v>3.8664659251844632E-2</v>
      </c>
    </row>
    <row r="127" spans="1:32">
      <c r="A127" s="50" t="s">
        <v>36</v>
      </c>
      <c r="B127" s="155">
        <v>11.357164082475485</v>
      </c>
      <c r="C127" s="213">
        <v>11.989666757291351</v>
      </c>
      <c r="D127" s="213">
        <v>12.399353393585056</v>
      </c>
      <c r="E127" s="213">
        <v>12.483250043694143</v>
      </c>
      <c r="F127" s="213">
        <v>12.801683170746834</v>
      </c>
      <c r="G127" s="213">
        <v>12.898470587718677</v>
      </c>
      <c r="H127" s="213">
        <v>12.796486647394154</v>
      </c>
      <c r="I127" s="214">
        <v>12.697430499497768</v>
      </c>
      <c r="J127" s="158">
        <v>99.423505182403474</v>
      </c>
      <c r="K127" s="185"/>
      <c r="L127" s="50" t="s">
        <v>36</v>
      </c>
      <c r="M127" s="287">
        <v>-3.5281640824754854</v>
      </c>
      <c r="N127" s="391">
        <v>-3.1202351324714854</v>
      </c>
      <c r="O127" s="391">
        <v>-1.7274664211696518</v>
      </c>
      <c r="P127" s="391">
        <v>1.0019626720822057</v>
      </c>
      <c r="Q127" s="391">
        <v>1.4244285967365435</v>
      </c>
      <c r="R127" s="391">
        <v>1.6626893054463032</v>
      </c>
      <c r="S127" s="391">
        <v>2.1383958859581114</v>
      </c>
      <c r="T127" s="391">
        <v>2.2689522694488691</v>
      </c>
      <c r="U127" s="275">
        <v>0.12056309355541828</v>
      </c>
      <c r="W127" s="50" t="s">
        <v>36</v>
      </c>
      <c r="X127" s="410">
        <v>-0.31065537636456009</v>
      </c>
      <c r="Y127" s="411">
        <v>-0.26024369114128693</v>
      </c>
      <c r="Z127" s="411">
        <v>-0.13931907304645225</v>
      </c>
      <c r="AA127" s="411">
        <v>8.0264568007138701E-2</v>
      </c>
      <c r="AB127" s="411">
        <v>0.11126885252023029</v>
      </c>
      <c r="AC127" s="411">
        <v>0.12890592680262716</v>
      </c>
      <c r="AD127" s="411">
        <v>0.16710804651943814</v>
      </c>
      <c r="AE127" s="411">
        <v>0.17869381285753955</v>
      </c>
      <c r="AF127" s="429">
        <v>1.2126216364453444E-3</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6.6241692941991213</v>
      </c>
      <c r="C129" s="213">
        <v>5.858429700528899</v>
      </c>
      <c r="D129" s="213">
        <v>6.4154475077539423</v>
      </c>
      <c r="E129" s="213">
        <v>6.9016693466559014</v>
      </c>
      <c r="F129" s="213">
        <v>6.0285498617074671</v>
      </c>
      <c r="G129" s="213">
        <v>6.2834408548999345</v>
      </c>
      <c r="H129" s="213">
        <v>6.4421696978129894</v>
      </c>
      <c r="I129" s="214">
        <v>6.2810743413020518</v>
      </c>
      <c r="J129" s="158">
        <v>50.834950604860303</v>
      </c>
      <c r="K129" s="185"/>
      <c r="L129" s="50" t="s">
        <v>40</v>
      </c>
      <c r="M129" s="287">
        <v>-0.99816929419912181</v>
      </c>
      <c r="N129" s="391">
        <v>-0.18313670221400624</v>
      </c>
      <c r="O129" s="391">
        <v>-0.96069740048081265</v>
      </c>
      <c r="P129" s="391">
        <v>-0.55587318082038717</v>
      </c>
      <c r="Q129" s="391">
        <v>-1.058315543251295</v>
      </c>
      <c r="R129" s="391">
        <v>-1.0079861751754065</v>
      </c>
      <c r="S129" s="391">
        <v>-1.2198542414725386</v>
      </c>
      <c r="T129" s="391">
        <v>-1.3329115291890439</v>
      </c>
      <c r="U129" s="275">
        <v>-7.3169440668026127</v>
      </c>
      <c r="W129" s="50" t="s">
        <v>40</v>
      </c>
      <c r="X129" s="410">
        <v>-0.15068595772049981</v>
      </c>
      <c r="Y129" s="411">
        <v>-3.1260373781983361E-2</v>
      </c>
      <c r="Z129" s="411">
        <v>-0.14974752724882853</v>
      </c>
      <c r="AA129" s="411">
        <v>-8.0541844719021066E-2</v>
      </c>
      <c r="AB129" s="411">
        <v>-0.17555059965143061</v>
      </c>
      <c r="AC129" s="411">
        <v>-0.1604194578181414</v>
      </c>
      <c r="AD129" s="411">
        <v>-0.18935456510663776</v>
      </c>
      <c r="AE129" s="411">
        <v>-0.2122107551608336</v>
      </c>
      <c r="AF129" s="429">
        <v>-0.14393530395410759</v>
      </c>
    </row>
    <row r="130" spans="1:32">
      <c r="A130" s="49" t="s">
        <v>108</v>
      </c>
      <c r="B130" s="159">
        <v>4.0810888955524653</v>
      </c>
      <c r="C130" s="225">
        <v>3.9585862271610961</v>
      </c>
      <c r="D130" s="225">
        <v>4.4754308185646812</v>
      </c>
      <c r="E130" s="225">
        <v>4.9082735802141855</v>
      </c>
      <c r="F130" s="225">
        <v>4.0192542153168214</v>
      </c>
      <c r="G130" s="225">
        <v>4.2549260154602173</v>
      </c>
      <c r="H130" s="225">
        <v>4.4229296749683806</v>
      </c>
      <c r="I130" s="226">
        <v>4.286426701617998</v>
      </c>
      <c r="J130" s="162">
        <v>34.40691612885584</v>
      </c>
      <c r="K130" s="185"/>
      <c r="L130" s="49" t="s">
        <v>108</v>
      </c>
      <c r="M130" s="288">
        <v>-0.89008889555246551</v>
      </c>
      <c r="N130" s="395">
        <v>-0.83384014229505654</v>
      </c>
      <c r="O130" s="395">
        <v>-0.99703154761369328</v>
      </c>
      <c r="P130" s="395">
        <v>-0.5559491708494706</v>
      </c>
      <c r="Q130" s="395">
        <v>-1.0268113594104786</v>
      </c>
      <c r="R130" s="395">
        <v>-1.0029072332737288</v>
      </c>
      <c r="S130" s="395">
        <v>-1.238483053395818</v>
      </c>
      <c r="T130" s="395">
        <v>-1.3223180815749909</v>
      </c>
      <c r="U130" s="280">
        <v>-7.8674294839656973</v>
      </c>
      <c r="W130" s="49" t="s">
        <v>108</v>
      </c>
      <c r="X130" s="414">
        <v>-0.21810083493218599</v>
      </c>
      <c r="Y130" s="418">
        <v>-0.21064089410856304</v>
      </c>
      <c r="Z130" s="418">
        <v>-0.22277889839741777</v>
      </c>
      <c r="AA130" s="418">
        <v>-0.11326776345364398</v>
      </c>
      <c r="AB130" s="418">
        <v>-0.25547310630351339</v>
      </c>
      <c r="AC130" s="418">
        <v>-0.23570497574568361</v>
      </c>
      <c r="AD130" s="418">
        <v>-0.28001418616376078</v>
      </c>
      <c r="AE130" s="418">
        <v>-0.30848960535726772</v>
      </c>
      <c r="AF130" s="430">
        <v>-0.22865837363923378</v>
      </c>
    </row>
    <row r="131" spans="1:32">
      <c r="A131" s="69" t="s">
        <v>109</v>
      </c>
      <c r="B131" s="165">
        <v>56.783869908990901</v>
      </c>
      <c r="C131" s="364">
        <v>55.73014823440797</v>
      </c>
      <c r="D131" s="167">
        <v>56.6979786742735</v>
      </c>
      <c r="E131" s="167">
        <v>56.524342590834998</v>
      </c>
      <c r="F131" s="167">
        <v>56.308694919626191</v>
      </c>
      <c r="G131" s="167">
        <v>56.602643077357911</v>
      </c>
      <c r="H131" s="167">
        <v>57.341714551901163</v>
      </c>
      <c r="I131" s="167">
        <v>55.357392510821086</v>
      </c>
      <c r="J131" s="165">
        <v>451.34678446821374</v>
      </c>
      <c r="K131" s="185"/>
      <c r="L131" s="69" t="s">
        <v>109</v>
      </c>
      <c r="M131" s="291">
        <v>-0.84972087925739004</v>
      </c>
      <c r="N131" s="399">
        <v>-3.9937153520789437</v>
      </c>
      <c r="O131" s="291">
        <v>-4.7302257669313974</v>
      </c>
      <c r="P131" s="400">
        <v>-1.3344249438385702</v>
      </c>
      <c r="Q131" s="291">
        <v>-2.2317776103822879</v>
      </c>
      <c r="R131" s="291">
        <v>-2.2149107520436147</v>
      </c>
      <c r="S131" s="291">
        <v>-3.1082984827600981</v>
      </c>
      <c r="T131" s="291">
        <v>-1.5536229492194593</v>
      </c>
      <c r="U131" s="291">
        <v>-20.01669673651179</v>
      </c>
      <c r="W131" s="69" t="s">
        <v>109</v>
      </c>
      <c r="X131" s="431">
        <v>-1.4964124153906057E-2</v>
      </c>
      <c r="Y131" s="432">
        <v>-7.1661667492447317E-2</v>
      </c>
      <c r="Z131" s="431">
        <v>-8.3428472716924565E-2</v>
      </c>
      <c r="AA131" s="433">
        <v>-2.3607969286757124E-2</v>
      </c>
      <c r="AB131" s="431">
        <v>-3.9634688986627711E-2</v>
      </c>
      <c r="AC131" s="431">
        <v>-3.9130871486275511E-2</v>
      </c>
      <c r="AD131" s="431">
        <v>-5.4206584282489728E-2</v>
      </c>
      <c r="AE131" s="431">
        <v>-2.8065320253582431E-2</v>
      </c>
      <c r="AF131" s="431">
        <v>-4.4348818747198746E-2</v>
      </c>
    </row>
    <row r="132" spans="1:32">
      <c r="A132" s="50" t="s">
        <v>110</v>
      </c>
      <c r="B132" s="155">
        <v>15.978873737898486</v>
      </c>
      <c r="C132" s="213">
        <v>16.158247426663664</v>
      </c>
      <c r="D132" s="213">
        <v>16.215363943698051</v>
      </c>
      <c r="E132" s="213">
        <v>16.175985264209782</v>
      </c>
      <c r="F132" s="213">
        <v>16.233724481119534</v>
      </c>
      <c r="G132" s="213">
        <v>16.469149221020466</v>
      </c>
      <c r="H132" s="213">
        <v>16.610187659443842</v>
      </c>
      <c r="I132" s="214">
        <v>16.731323411057989</v>
      </c>
      <c r="J132" s="158">
        <v>130.57285514511182</v>
      </c>
      <c r="K132" s="185"/>
      <c r="L132" s="50" t="s">
        <v>110</v>
      </c>
      <c r="M132" s="292">
        <v>5.6517107188075961</v>
      </c>
      <c r="N132" s="388">
        <v>7.0021701522886559</v>
      </c>
      <c r="O132" s="388">
        <v>5.4347166431082883</v>
      </c>
      <c r="P132" s="388">
        <v>5.0994951437854183</v>
      </c>
      <c r="Q132" s="388">
        <v>4.5459935820427404</v>
      </c>
      <c r="R132" s="388">
        <v>3.7722822336558366</v>
      </c>
      <c r="S132" s="388">
        <v>3.277187684616127</v>
      </c>
      <c r="T132" s="388">
        <v>2.8097296313561984</v>
      </c>
      <c r="U132" s="293">
        <v>37.593285789660854</v>
      </c>
      <c r="W132" s="50" t="s">
        <v>110</v>
      </c>
      <c r="X132" s="410">
        <v>0.35369894095870735</v>
      </c>
      <c r="Y132" s="407">
        <v>0.43334960577060899</v>
      </c>
      <c r="Z132" s="407">
        <v>0.33515847451702985</v>
      </c>
      <c r="AA132" s="407">
        <v>0.31525097609159669</v>
      </c>
      <c r="AB132" s="407">
        <v>0.28003392489073664</v>
      </c>
      <c r="AC132" s="407">
        <v>0.22905143326050315</v>
      </c>
      <c r="AD132" s="407">
        <v>0.19729985908695369</v>
      </c>
      <c r="AE132" s="407">
        <v>0.16793230053154101</v>
      </c>
      <c r="AF132" s="429">
        <v>0.28791042171729836</v>
      </c>
    </row>
    <row r="133" spans="1:32">
      <c r="A133" s="50" t="s">
        <v>51</v>
      </c>
      <c r="B133" s="155">
        <v>1.4795033419435819</v>
      </c>
      <c r="C133" s="213">
        <v>1.6362014566075709</v>
      </c>
      <c r="D133" s="213">
        <v>1.897412606466869</v>
      </c>
      <c r="E133" s="213">
        <v>2.164071705234488</v>
      </c>
      <c r="F133" s="213">
        <v>2.4289881033592393</v>
      </c>
      <c r="G133" s="213">
        <v>2.2975860388849942</v>
      </c>
      <c r="H133" s="213">
        <v>2.182582974934963</v>
      </c>
      <c r="I133" s="214">
        <v>2.2096282489520052</v>
      </c>
      <c r="J133" s="158">
        <v>16.295974476383712</v>
      </c>
      <c r="K133" s="185"/>
      <c r="L133" s="50" t="s">
        <v>51</v>
      </c>
      <c r="M133" s="292">
        <v>-6.4646342416094349E-2</v>
      </c>
      <c r="N133" s="391">
        <v>-0.39331109604988979</v>
      </c>
      <c r="O133" s="391">
        <v>-2.2150057553949054E-3</v>
      </c>
      <c r="P133" s="391">
        <v>-0.17425991775482963</v>
      </c>
      <c r="Q133" s="391">
        <v>-0.35256002834278277</v>
      </c>
      <c r="R133" s="391">
        <v>2.847774178268514E-2</v>
      </c>
      <c r="S133" s="391">
        <v>0.31886194449489524</v>
      </c>
      <c r="T133" s="391">
        <v>0.56816603926055231</v>
      </c>
      <c r="U133" s="293">
        <v>-7.1486664780859854E-2</v>
      </c>
      <c r="W133" s="50" t="s">
        <v>51</v>
      </c>
      <c r="X133" s="410">
        <v>-4.3694624123775394E-2</v>
      </c>
      <c r="Y133" s="411">
        <v>-0.24038060500530536</v>
      </c>
      <c r="Z133" s="411">
        <v>-1.1673822276955458E-3</v>
      </c>
      <c r="AA133" s="411">
        <v>-8.0524096005380602E-2</v>
      </c>
      <c r="AB133" s="411">
        <v>-0.14514687324124795</v>
      </c>
      <c r="AC133" s="411">
        <v>1.2394635630927332E-2</v>
      </c>
      <c r="AD133" s="411">
        <v>0.14609384759101621</v>
      </c>
      <c r="AE133" s="411">
        <v>0.25713195852289872</v>
      </c>
      <c r="AF133" s="429">
        <v>-4.3867683325387527E-3</v>
      </c>
    </row>
    <row r="134" spans="1:32">
      <c r="A134" s="51" t="s">
        <v>111</v>
      </c>
      <c r="B134" s="155">
        <v>17.458377079842066</v>
      </c>
      <c r="C134" s="178">
        <v>17.794448883271233</v>
      </c>
      <c r="D134" s="178">
        <v>18.11277655016492</v>
      </c>
      <c r="E134" s="178">
        <v>18.340056969444269</v>
      </c>
      <c r="F134" s="178">
        <v>18.662712584478772</v>
      </c>
      <c r="G134" s="178">
        <v>18.76673525990546</v>
      </c>
      <c r="H134" s="178">
        <v>18.792770634378805</v>
      </c>
      <c r="I134" s="178">
        <v>18.940951660009993</v>
      </c>
      <c r="J134" s="166">
        <v>146.86882962149554</v>
      </c>
      <c r="K134" s="185"/>
      <c r="L134" s="51" t="s">
        <v>111</v>
      </c>
      <c r="M134" s="287">
        <v>5.5870643763915027</v>
      </c>
      <c r="N134" s="400">
        <v>6.6088590562387672</v>
      </c>
      <c r="O134" s="400">
        <v>5.4325016373528925</v>
      </c>
      <c r="P134" s="400">
        <v>4.9252352260305905</v>
      </c>
      <c r="Q134" s="400">
        <v>4.1934335536999576</v>
      </c>
      <c r="R134" s="400">
        <v>3.800759975438524</v>
      </c>
      <c r="S134" s="400">
        <v>3.5960496291110218</v>
      </c>
      <c r="T134" s="400">
        <v>3.377895670616752</v>
      </c>
      <c r="U134" s="274">
        <v>37.521799124879976</v>
      </c>
      <c r="W134" s="51" t="s">
        <v>111</v>
      </c>
      <c r="X134" s="410">
        <v>0.32002197860891002</v>
      </c>
      <c r="Y134" s="433">
        <v>0.37140004164174095</v>
      </c>
      <c r="Z134" s="433">
        <v>0.29992649786779535</v>
      </c>
      <c r="AA134" s="433">
        <v>0.26855070484439353</v>
      </c>
      <c r="AB134" s="433">
        <v>0.22469582247049727</v>
      </c>
      <c r="AC134" s="433">
        <v>0.20252643428922495</v>
      </c>
      <c r="AD134" s="433">
        <v>0.19135281854249531</v>
      </c>
      <c r="AE134" s="433">
        <v>0.1783382235090383</v>
      </c>
      <c r="AF134" s="421">
        <v>0.25547830143114542</v>
      </c>
    </row>
    <row r="135" spans="1:32">
      <c r="A135" s="70" t="s">
        <v>87</v>
      </c>
      <c r="B135" s="176">
        <v>74.97415205167232</v>
      </c>
      <c r="C135" s="176">
        <v>74.256502180518567</v>
      </c>
      <c r="D135" s="176">
        <v>75.542660287277783</v>
      </c>
      <c r="E135" s="176">
        <v>75.596304623118627</v>
      </c>
      <c r="F135" s="176">
        <v>75.703312566944319</v>
      </c>
      <c r="G135" s="176">
        <v>76.10128340010273</v>
      </c>
      <c r="H135" s="176">
        <v>76.86639024911932</v>
      </c>
      <c r="I135" s="176">
        <v>75.030249233670446</v>
      </c>
      <c r="J135" s="176">
        <v>604.07085459242421</v>
      </c>
      <c r="K135" s="185"/>
      <c r="L135" s="70" t="s">
        <v>87</v>
      </c>
      <c r="M135" s="291">
        <v>4.00543843429476</v>
      </c>
      <c r="N135" s="400">
        <v>1.8832386413204603</v>
      </c>
      <c r="O135" s="291">
        <v>-2.9629192417871764E-2</v>
      </c>
      <c r="P135" s="291">
        <v>2.8589052193526641</v>
      </c>
      <c r="Q135" s="291">
        <v>1.2297508804783064</v>
      </c>
      <c r="R135" s="291">
        <v>0.85394416055554245</v>
      </c>
      <c r="S135" s="291">
        <v>-0.24415391648842899</v>
      </c>
      <c r="T135" s="291">
        <v>1.0923676585579187</v>
      </c>
      <c r="U135" s="291">
        <v>11.649861885653308</v>
      </c>
      <c r="W135" s="70" t="s">
        <v>87</v>
      </c>
      <c r="X135" s="431">
        <v>5.3424257890028616E-2</v>
      </c>
      <c r="Y135" s="433">
        <v>2.5361262462138084E-2</v>
      </c>
      <c r="Z135" s="431">
        <v>-3.9221801701444243E-4</v>
      </c>
      <c r="AA135" s="431">
        <v>3.7818055176183342E-2</v>
      </c>
      <c r="AB135" s="431">
        <v>1.6244347027626296E-2</v>
      </c>
      <c r="AC135" s="431">
        <v>1.1221153210596047E-2</v>
      </c>
      <c r="AD135" s="431">
        <v>-3.1763416455116589E-3</v>
      </c>
      <c r="AE135" s="431">
        <v>1.4559030120717095E-2</v>
      </c>
      <c r="AF135" s="431">
        <v>1.9285588432359724E-2</v>
      </c>
    </row>
    <row r="136" spans="1:32">
      <c r="A136" s="497" t="s">
        <v>255</v>
      </c>
      <c r="B136" s="503">
        <v>1.4638101256787084</v>
      </c>
      <c r="C136" s="504">
        <v>1.4638101256787084</v>
      </c>
      <c r="D136" s="504">
        <v>1.4638101256787084</v>
      </c>
      <c r="E136" s="504">
        <v>1.4638101256787084</v>
      </c>
      <c r="F136" s="504">
        <v>1.4638101256787084</v>
      </c>
      <c r="G136" s="504">
        <v>1.4638101256787084</v>
      </c>
      <c r="H136" s="504">
        <v>1.4638101256787084</v>
      </c>
      <c r="I136" s="505">
        <v>1.4638101256787084</v>
      </c>
      <c r="J136" s="506">
        <v>11.710481005429669</v>
      </c>
      <c r="K136" s="499"/>
      <c r="L136" s="497" t="s">
        <v>255</v>
      </c>
      <c r="M136" s="507">
        <v>-1.2013434556787084</v>
      </c>
      <c r="N136" s="508">
        <v>-0.74932292646983012</v>
      </c>
      <c r="O136" s="508">
        <v>-1.1340468029669184</v>
      </c>
      <c r="P136" s="508">
        <v>-1.4638101256787084</v>
      </c>
      <c r="Q136" s="508">
        <v>-1.4638101256787084</v>
      </c>
      <c r="R136" s="508">
        <v>-1.4638101256787084</v>
      </c>
      <c r="S136" s="508">
        <v>-1.4638101256787084</v>
      </c>
      <c r="T136" s="508">
        <v>-1.4638101256787084</v>
      </c>
      <c r="U136" s="509">
        <v>-11.710481005429669</v>
      </c>
      <c r="V136" s="142"/>
      <c r="W136" s="497" t="s">
        <v>255</v>
      </c>
      <c r="X136" s="510">
        <v>-0.82069623279979365</v>
      </c>
      <c r="Y136" s="511">
        <v>-0.5118989910815106</v>
      </c>
      <c r="Z136" s="511">
        <v>-0.77472261126838948</v>
      </c>
      <c r="AA136" s="511">
        <v>-1</v>
      </c>
      <c r="AB136" s="511">
        <v>-1</v>
      </c>
      <c r="AC136" s="511">
        <v>-1</v>
      </c>
      <c r="AD136" s="511">
        <v>-1</v>
      </c>
      <c r="AE136" s="511">
        <v>-1</v>
      </c>
      <c r="AF136" s="512">
        <v>-1</v>
      </c>
    </row>
    <row r="137" spans="1:32">
      <c r="A137" s="114" t="s">
        <v>152</v>
      </c>
      <c r="B137" s="382">
        <v>187.06113847805437</v>
      </c>
      <c r="C137" s="382">
        <v>187.83139916759768</v>
      </c>
      <c r="D137" s="382">
        <v>181.07604847692826</v>
      </c>
      <c r="E137" s="382">
        <v>178.8948726191397</v>
      </c>
      <c r="F137" s="382">
        <v>184.17885932600569</v>
      </c>
      <c r="G137" s="382">
        <v>183.99122965609419</v>
      </c>
      <c r="H137" s="382">
        <v>183.60487541854354</v>
      </c>
      <c r="I137" s="382">
        <v>177.20167505771468</v>
      </c>
      <c r="J137" s="382">
        <v>1463.8400982000783</v>
      </c>
      <c r="K137" s="185"/>
      <c r="L137" s="114" t="s">
        <v>152</v>
      </c>
      <c r="M137" s="401">
        <v>-26.194797222555337</v>
      </c>
      <c r="N137" s="401">
        <v>-24.646783290170248</v>
      </c>
      <c r="O137" s="401">
        <v>-14.309572256040155</v>
      </c>
      <c r="P137" s="401">
        <v>-16.615925008590608</v>
      </c>
      <c r="Q137" s="401">
        <v>-19.758694302907912</v>
      </c>
      <c r="R137" s="401">
        <v>-19.785160076319443</v>
      </c>
      <c r="S137" s="401">
        <v>-20.876461236140784</v>
      </c>
      <c r="T137" s="401">
        <v>-16.712180376892121</v>
      </c>
      <c r="U137" s="401">
        <v>-158.89957376961684</v>
      </c>
      <c r="W137" s="114" t="s">
        <v>152</v>
      </c>
      <c r="X137" s="434">
        <v>-0.14003334650734234</v>
      </c>
      <c r="Y137" s="434">
        <v>-0.13121758874925105</v>
      </c>
      <c r="Z137" s="434">
        <v>-7.9025207234204711E-2</v>
      </c>
      <c r="AA137" s="434">
        <v>-9.288094602892992E-2</v>
      </c>
      <c r="AB137" s="434">
        <v>-0.1072799254768651</v>
      </c>
      <c r="AC137" s="434">
        <v>-0.10753316945215663</v>
      </c>
      <c r="AD137" s="434">
        <v>-0.11370319654394277</v>
      </c>
      <c r="AE137" s="434">
        <v>-9.4311638823103422E-2</v>
      </c>
      <c r="AF137" s="434">
        <v>-0.10854981631190321</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25.693793008715836</v>
      </c>
      <c r="C139" s="373">
        <v>25.738704870130764</v>
      </c>
      <c r="D139" s="373">
        <v>25.746739192387498</v>
      </c>
      <c r="E139" s="373">
        <v>25.746739192387505</v>
      </c>
      <c r="F139" s="373">
        <v>25.746739192387508</v>
      </c>
      <c r="G139" s="373">
        <v>25.746739192387498</v>
      </c>
      <c r="H139" s="373">
        <v>25.746739192387508</v>
      </c>
      <c r="I139" s="374">
        <v>25.746739192387505</v>
      </c>
      <c r="J139" s="375">
        <v>205.91293303317164</v>
      </c>
      <c r="K139" s="185"/>
      <c r="L139" s="50" t="s">
        <v>144</v>
      </c>
      <c r="M139" s="274">
        <v>2.3994116495192657</v>
      </c>
      <c r="N139" s="391">
        <v>0.36794843237791852</v>
      </c>
      <c r="O139" s="391">
        <v>0.31348945844052523</v>
      </c>
      <c r="P139" s="391">
        <v>0.32342578567791591</v>
      </c>
      <c r="Q139" s="391">
        <v>0.30667449685994086</v>
      </c>
      <c r="R139" s="391">
        <v>0.31183661433521692</v>
      </c>
      <c r="S139" s="391">
        <v>0.28627688420252539</v>
      </c>
      <c r="T139" s="402">
        <v>0.25817496401804618</v>
      </c>
      <c r="U139" s="403">
        <v>4.5672382854313582</v>
      </c>
      <c r="W139" s="50" t="s">
        <v>144</v>
      </c>
      <c r="X139" s="421">
        <v>9.3384875043764012E-2</v>
      </c>
      <c r="Y139" s="411">
        <v>1.4295530184384495E-2</v>
      </c>
      <c r="Z139" s="411">
        <v>1.2175889773770428E-2</v>
      </c>
      <c r="AA139" s="411">
        <v>1.2561815430730067E-2</v>
      </c>
      <c r="AB139" s="411">
        <v>1.1911197552760962E-2</v>
      </c>
      <c r="AC139" s="411">
        <v>1.2111693523792606E-2</v>
      </c>
      <c r="AD139" s="411">
        <v>1.111895693133709E-2</v>
      </c>
      <c r="AE139" s="438">
        <v>1.0027482008066494E-2</v>
      </c>
      <c r="AF139" s="429">
        <v>2.2180434313446434E-2</v>
      </c>
    </row>
    <row r="140" spans="1:32">
      <c r="A140" s="50" t="s">
        <v>117</v>
      </c>
      <c r="B140" s="376">
        <v>20.331844474258329</v>
      </c>
      <c r="C140" s="377">
        <v>20.02046035435394</v>
      </c>
      <c r="D140" s="377">
        <v>19.675206089641719</v>
      </c>
      <c r="E140" s="377">
        <v>19.675206089641719</v>
      </c>
      <c r="F140" s="377">
        <v>19.675206089641719</v>
      </c>
      <c r="G140" s="377">
        <v>19.675206089641719</v>
      </c>
      <c r="H140" s="377">
        <v>19.675206089641719</v>
      </c>
      <c r="I140" s="214">
        <v>19.675206089641719</v>
      </c>
      <c r="J140" s="158">
        <v>158.40354136646258</v>
      </c>
      <c r="K140" s="185"/>
      <c r="L140" s="50" t="s">
        <v>117</v>
      </c>
      <c r="M140" s="287">
        <v>8.3155525741670289E-2</v>
      </c>
      <c r="N140" s="391">
        <v>-0.4363039322361395</v>
      </c>
      <c r="O140" s="391">
        <v>-1.0798620840301645</v>
      </c>
      <c r="P140" s="391">
        <v>-0.38348504542681994</v>
      </c>
      <c r="Q140" s="391">
        <v>1.5254634348633473</v>
      </c>
      <c r="R140" s="391">
        <v>0.85610419151912964</v>
      </c>
      <c r="S140" s="391">
        <v>0.31611009607733109</v>
      </c>
      <c r="T140" s="402">
        <v>-0.31844070821114201</v>
      </c>
      <c r="U140" s="403">
        <v>0.56274147829722665</v>
      </c>
      <c r="W140" s="50" t="s">
        <v>117</v>
      </c>
      <c r="X140" s="410">
        <v>4.0899154942362235E-3</v>
      </c>
      <c r="Y140" s="411">
        <v>-2.1792902086852091E-2</v>
      </c>
      <c r="Z140" s="411">
        <v>-5.4884410313682692E-2</v>
      </c>
      <c r="AA140" s="411">
        <v>-1.9490776547886373E-2</v>
      </c>
      <c r="AB140" s="411">
        <v>7.7532272237110053E-2</v>
      </c>
      <c r="AC140" s="411">
        <v>4.3511828420940271E-2</v>
      </c>
      <c r="AD140" s="411">
        <v>1.6066418549168415E-2</v>
      </c>
      <c r="AE140" s="438">
        <v>-1.6184872817103017E-2</v>
      </c>
      <c r="AF140" s="429">
        <v>3.5525814223770322E-3</v>
      </c>
    </row>
    <row r="141" spans="1:32">
      <c r="A141" s="50" t="s">
        <v>18</v>
      </c>
      <c r="B141" s="376">
        <v>8.2378268620786557</v>
      </c>
      <c r="C141" s="377">
        <v>8.1359930715430497</v>
      </c>
      <c r="D141" s="377">
        <v>8.0811778466548372</v>
      </c>
      <c r="E141" s="377">
        <v>7.9298553325873584</v>
      </c>
      <c r="F141" s="377">
        <v>7.8136104812144076</v>
      </c>
      <c r="G141" s="377">
        <v>7.6972179072258848</v>
      </c>
      <c r="H141" s="377">
        <v>7.5747585543811633</v>
      </c>
      <c r="I141" s="214">
        <v>7.4327847369625069</v>
      </c>
      <c r="J141" s="158">
        <v>62.903224792647869</v>
      </c>
      <c r="K141" s="185"/>
      <c r="L141" s="50" t="s">
        <v>18</v>
      </c>
      <c r="M141" s="287">
        <v>-1.3204707720786555</v>
      </c>
      <c r="N141" s="391">
        <v>-2.1940822986861139</v>
      </c>
      <c r="O141" s="391">
        <v>-2.2587004072190036</v>
      </c>
      <c r="P141" s="391">
        <v>-2.2287340780148721</v>
      </c>
      <c r="Q141" s="391">
        <v>-2.2348740253528367</v>
      </c>
      <c r="R141" s="391">
        <v>-2.2397166747524011</v>
      </c>
      <c r="S141" s="391">
        <v>-2.2373587262941568</v>
      </c>
      <c r="T141" s="402">
        <v>-2.2176249776099048</v>
      </c>
      <c r="U141" s="403">
        <v>-16.931561960007947</v>
      </c>
      <c r="W141" s="50" t="s">
        <v>18</v>
      </c>
      <c r="X141" s="410">
        <v>-0.1602935815703051</v>
      </c>
      <c r="Y141" s="411">
        <v>-0.2696760284076779</v>
      </c>
      <c r="Z141" s="411">
        <v>-0.27950138582261014</v>
      </c>
      <c r="AA141" s="411">
        <v>-0.28105608293457723</v>
      </c>
      <c r="AB141" s="411">
        <v>-0.28602321944841663</v>
      </c>
      <c r="AC141" s="411">
        <v>-0.29097742869535131</v>
      </c>
      <c r="AD141" s="411">
        <v>-0.2953703025953337</v>
      </c>
      <c r="AE141" s="438">
        <v>-0.29835721820139283</v>
      </c>
      <c r="AF141" s="429">
        <v>-0.26916842524084567</v>
      </c>
    </row>
    <row r="142" spans="1:32">
      <c r="A142" s="109" t="s">
        <v>145</v>
      </c>
      <c r="B142" s="170">
        <v>3.7433603802176338</v>
      </c>
      <c r="C142" s="234">
        <v>3.7433603802176338</v>
      </c>
      <c r="D142" s="234">
        <v>3.7433603802176338</v>
      </c>
      <c r="E142" s="234">
        <v>3.7433603802176338</v>
      </c>
      <c r="F142" s="234">
        <v>3.7433603802176338</v>
      </c>
      <c r="G142" s="234">
        <v>3.7433603802176338</v>
      </c>
      <c r="H142" s="234">
        <v>3.7433603802176338</v>
      </c>
      <c r="I142" s="378">
        <v>3.7433603802176338</v>
      </c>
      <c r="J142" s="379">
        <v>29.946883041741078</v>
      </c>
      <c r="K142" s="185"/>
      <c r="L142" s="109" t="s">
        <v>145</v>
      </c>
      <c r="M142" s="287">
        <v>-1.7360380217633864E-2</v>
      </c>
      <c r="N142" s="398">
        <v>1.3332207086489412E-3</v>
      </c>
      <c r="O142" s="398">
        <v>-9.1241732517439722E-3</v>
      </c>
      <c r="P142" s="398">
        <v>-2.6843477522278114E-3</v>
      </c>
      <c r="Q142" s="398">
        <v>1.1544021486749045E-3</v>
      </c>
      <c r="R142" s="398">
        <v>6.556156761015508E-3</v>
      </c>
      <c r="S142" s="398">
        <v>7.1927937230191752E-3</v>
      </c>
      <c r="T142" s="404">
        <v>7.3382579702303552E-3</v>
      </c>
      <c r="U142" s="405">
        <v>-5.5940699100247571E-3</v>
      </c>
      <c r="W142" s="109" t="s">
        <v>145</v>
      </c>
      <c r="X142" s="410">
        <v>-4.6376459796330259E-3</v>
      </c>
      <c r="Y142" s="426">
        <v>3.5615611996497903E-4</v>
      </c>
      <c r="Z142" s="426">
        <v>-2.437428493383131E-3</v>
      </c>
      <c r="AA142" s="426">
        <v>-7.1709573206300457E-4</v>
      </c>
      <c r="AB142" s="426">
        <v>3.0838659157037646E-4</v>
      </c>
      <c r="AC142" s="426">
        <v>1.7514094543668655E-3</v>
      </c>
      <c r="AD142" s="426">
        <v>1.9214804326696956E-3</v>
      </c>
      <c r="AE142" s="439">
        <v>1.9603397014646287E-3</v>
      </c>
      <c r="AF142" s="440">
        <v>-1.8679973813059392E-4</v>
      </c>
    </row>
    <row r="143" spans="1:32">
      <c r="A143" s="108" t="s">
        <v>118</v>
      </c>
      <c r="B143" s="380">
        <v>58.006824725270448</v>
      </c>
      <c r="C143" s="380">
        <v>57.638518676245383</v>
      </c>
      <c r="D143" s="381">
        <v>57.246483508901683</v>
      </c>
      <c r="E143" s="380">
        <v>57.095160994834217</v>
      </c>
      <c r="F143" s="380">
        <v>56.978916143461269</v>
      </c>
      <c r="G143" s="380">
        <v>56.862523569472728</v>
      </c>
      <c r="H143" s="380">
        <v>56.740064216628021</v>
      </c>
      <c r="I143" s="380">
        <v>56.598090399209362</v>
      </c>
      <c r="J143" s="380">
        <v>457.16658223402317</v>
      </c>
      <c r="K143" s="185"/>
      <c r="L143" s="108" t="s">
        <v>118</v>
      </c>
      <c r="M143" s="190">
        <v>1.1447360229646506</v>
      </c>
      <c r="N143" s="191">
        <v>-2.2611045778356811</v>
      </c>
      <c r="O143" s="192">
        <v>-3.0341972060603837</v>
      </c>
      <c r="P143" s="193">
        <v>-2.2914776855160071</v>
      </c>
      <c r="Q143" s="193">
        <v>-0.40158169148087097</v>
      </c>
      <c r="R143" s="193">
        <v>-1.0652197121370293</v>
      </c>
      <c r="S143" s="193">
        <v>-1.6277789522912727</v>
      </c>
      <c r="T143" s="193">
        <v>-2.2705524638327717</v>
      </c>
      <c r="U143" s="191">
        <v>-11.807176266189401</v>
      </c>
      <c r="W143" s="108" t="s">
        <v>118</v>
      </c>
      <c r="X143" s="441">
        <v>1.9734505868685324E-2</v>
      </c>
      <c r="Y143" s="442">
        <v>-3.9229054281153003E-2</v>
      </c>
      <c r="Z143" s="443">
        <v>-5.3002333419983318E-2</v>
      </c>
      <c r="AA143" s="444">
        <v>-4.0134358947220283E-2</v>
      </c>
      <c r="AB143" s="444">
        <v>-7.0478997962995704E-3</v>
      </c>
      <c r="AC143" s="444">
        <v>-1.8733247229795903E-2</v>
      </c>
      <c r="AD143" s="444">
        <v>-2.8688352309165031E-2</v>
      </c>
      <c r="AE143" s="444">
        <v>-4.0117121404938595E-2</v>
      </c>
      <c r="AF143" s="442">
        <v>-2.5826857703578426E-2</v>
      </c>
    </row>
    <row r="144" spans="1:32" ht="25.5">
      <c r="A144" s="108" t="s">
        <v>162</v>
      </c>
      <c r="B144" s="190">
        <v>245.06796320332484</v>
      </c>
      <c r="C144" s="190">
        <v>245.46991784384306</v>
      </c>
      <c r="D144" s="190">
        <v>238.32253198582995</v>
      </c>
      <c r="E144" s="190">
        <v>235.99003361397394</v>
      </c>
      <c r="F144" s="190">
        <v>241.15777546946697</v>
      </c>
      <c r="G144" s="190">
        <v>240.85375322556692</v>
      </c>
      <c r="H144" s="190">
        <v>240.34493963517156</v>
      </c>
      <c r="I144" s="190">
        <v>233.79976545692404</v>
      </c>
      <c r="J144" s="190">
        <v>1921.0066804341013</v>
      </c>
      <c r="K144" s="185"/>
      <c r="L144" s="108" t="s">
        <v>146</v>
      </c>
      <c r="M144" s="190">
        <v>-25.050061199590687</v>
      </c>
      <c r="N144" s="190">
        <v>-26.907887868005929</v>
      </c>
      <c r="O144" s="190">
        <v>-17.343769462100539</v>
      </c>
      <c r="P144" s="190">
        <v>-18.907402694106622</v>
      </c>
      <c r="Q144" s="190">
        <v>-20.160275994388797</v>
      </c>
      <c r="R144" s="190">
        <v>-20.850379788456479</v>
      </c>
      <c r="S144" s="190">
        <v>-22.50424018843205</v>
      </c>
      <c r="T144" s="190">
        <v>-18.982732840724879</v>
      </c>
      <c r="U144" s="190">
        <v>-170.70675003580618</v>
      </c>
      <c r="W144" s="108" t="s">
        <v>146</v>
      </c>
      <c r="X144" s="441">
        <v>-0.10221679273029854</v>
      </c>
      <c r="Y144" s="441">
        <v>-0.10961786317590051</v>
      </c>
      <c r="Z144" s="441">
        <v>-7.2774358838767941E-2</v>
      </c>
      <c r="AA144" s="441">
        <v>-8.0119496592957126E-2</v>
      </c>
      <c r="AB144" s="441">
        <v>-8.3597868470723619E-2</v>
      </c>
      <c r="AC144" s="441">
        <v>-8.6568631417296038E-2</v>
      </c>
      <c r="AD144" s="441">
        <v>-9.3633093430600473E-2</v>
      </c>
      <c r="AE144" s="441">
        <v>-8.1192266397813448E-2</v>
      </c>
      <c r="AF144" s="441">
        <v>-8.8863173550875196E-2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251</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254</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24" t="s">
        <v>115</v>
      </c>
      <c r="C151" s="525"/>
      <c r="D151" s="525"/>
      <c r="E151" s="525"/>
      <c r="F151" s="525"/>
      <c r="G151" s="525"/>
      <c r="H151" s="525"/>
      <c r="I151" s="525"/>
      <c r="J151" s="526"/>
      <c r="K151" s="185"/>
      <c r="L151" s="185"/>
      <c r="M151" s="185"/>
      <c r="N151" s="185"/>
      <c r="O151" s="185"/>
      <c r="P151" s="185"/>
      <c r="Q151" s="185"/>
      <c r="R151" s="185"/>
      <c r="S151" s="185"/>
      <c r="T151" s="185"/>
      <c r="U151" s="185"/>
    </row>
    <row r="152" spans="1:21" ht="25.5">
      <c r="A152" s="46" t="s">
        <v>154</v>
      </c>
      <c r="B152" s="487">
        <v>2014</v>
      </c>
      <c r="C152" s="488">
        <v>2015</v>
      </c>
      <c r="D152" s="488">
        <v>2016</v>
      </c>
      <c r="E152" s="118">
        <v>2017</v>
      </c>
      <c r="F152" s="488">
        <v>2018</v>
      </c>
      <c r="G152" s="118">
        <v>2019</v>
      </c>
      <c r="H152" s="488">
        <v>2020</v>
      </c>
      <c r="I152" s="119">
        <v>2021</v>
      </c>
      <c r="J152" s="120" t="s">
        <v>101</v>
      </c>
      <c r="K152" s="185"/>
      <c r="L152" s="185"/>
      <c r="M152" s="185"/>
      <c r="N152" s="185"/>
      <c r="O152" s="185"/>
      <c r="P152" s="185"/>
      <c r="Q152" s="185"/>
      <c r="R152" s="185"/>
      <c r="S152" s="185"/>
      <c r="T152" s="185"/>
      <c r="U152" s="185"/>
    </row>
    <row r="153" spans="1:21">
      <c r="A153" s="48" t="s">
        <v>247</v>
      </c>
      <c r="B153" s="151">
        <v>3.3191465267436904</v>
      </c>
      <c r="C153" s="207">
        <v>3.6941416546524701</v>
      </c>
      <c r="D153" s="207">
        <v>4.2333614033368736</v>
      </c>
      <c r="E153" s="207">
        <v>3.3815307928332752</v>
      </c>
      <c r="F153" s="207">
        <v>3.8938976794698315</v>
      </c>
      <c r="G153" s="207">
        <v>4.7428937514494267</v>
      </c>
      <c r="H153" s="207">
        <v>3.407296173444355</v>
      </c>
      <c r="I153" s="208">
        <v>2.9161935311140503</v>
      </c>
      <c r="J153" s="154">
        <v>29.588461513043971</v>
      </c>
      <c r="K153" s="185"/>
      <c r="L153" s="185"/>
      <c r="M153" s="185"/>
      <c r="N153" s="185"/>
      <c r="O153" s="185"/>
      <c r="P153" s="185"/>
      <c r="Q153" s="185"/>
      <c r="R153" s="185"/>
      <c r="S153" s="185"/>
      <c r="T153" s="185"/>
      <c r="U153" s="185"/>
    </row>
    <row r="154" spans="1:21">
      <c r="A154" s="48" t="s">
        <v>79</v>
      </c>
      <c r="B154" s="155">
        <v>4.6585684836962136</v>
      </c>
      <c r="C154" s="213">
        <v>4.7056850425470866</v>
      </c>
      <c r="D154" s="213">
        <v>4.7581052307539879</v>
      </c>
      <c r="E154" s="213">
        <v>4.7787426712574739</v>
      </c>
      <c r="F154" s="213">
        <v>4.8284210810291928</v>
      </c>
      <c r="G154" s="213">
        <v>4.8466229372225902</v>
      </c>
      <c r="H154" s="213">
        <v>4.8261069295910062</v>
      </c>
      <c r="I154" s="214">
        <v>4.8264894409784755</v>
      </c>
      <c r="J154" s="158">
        <v>38.228741817076028</v>
      </c>
      <c r="K154" s="185"/>
      <c r="L154" s="185"/>
      <c r="M154" s="185"/>
      <c r="N154" s="185"/>
      <c r="O154" s="185"/>
      <c r="P154" s="185"/>
      <c r="Q154" s="185"/>
      <c r="R154" s="185"/>
      <c r="S154" s="185"/>
      <c r="T154" s="185"/>
      <c r="U154" s="185"/>
    </row>
    <row r="155" spans="1:21">
      <c r="A155" s="48" t="s">
        <v>97</v>
      </c>
      <c r="B155" s="155">
        <v>1.0166052718564043</v>
      </c>
      <c r="C155" s="213">
        <v>1.7619327365653983</v>
      </c>
      <c r="D155" s="213">
        <v>1.7226527727182153</v>
      </c>
      <c r="E155" s="213">
        <v>1.8852370078453391</v>
      </c>
      <c r="F155" s="213">
        <v>2.2652480593630857</v>
      </c>
      <c r="G155" s="213">
        <v>2.1119161534007653</v>
      </c>
      <c r="H155" s="213">
        <v>2.0321271730643913</v>
      </c>
      <c r="I155" s="214">
        <v>2.0695957864641366</v>
      </c>
      <c r="J155" s="158">
        <v>14.865314961277734</v>
      </c>
      <c r="K155" s="185"/>
      <c r="L155" s="185"/>
      <c r="M155" s="185"/>
      <c r="N155" s="185"/>
      <c r="O155" s="185"/>
      <c r="P155" s="185"/>
      <c r="Q155" s="185"/>
      <c r="R155" s="185"/>
      <c r="S155" s="185"/>
      <c r="T155" s="185"/>
      <c r="U155" s="185"/>
    </row>
    <row r="156" spans="1:21">
      <c r="A156" s="48" t="s">
        <v>201</v>
      </c>
      <c r="B156" s="155">
        <v>0.43306040774856042</v>
      </c>
      <c r="C156" s="213">
        <v>0.5173679358994292</v>
      </c>
      <c r="D156" s="213">
        <v>0.52946659402726604</v>
      </c>
      <c r="E156" s="213">
        <v>0.54325892965261402</v>
      </c>
      <c r="F156" s="213">
        <v>0.62064088804580531</v>
      </c>
      <c r="G156" s="213">
        <v>0.62952583312404586</v>
      </c>
      <c r="H156" s="213">
        <v>0.62628027398475128</v>
      </c>
      <c r="I156" s="214">
        <v>0.64326360691374074</v>
      </c>
      <c r="J156" s="158">
        <v>4.5428644693962124</v>
      </c>
      <c r="K156" s="185"/>
      <c r="L156" s="185"/>
      <c r="M156" s="185"/>
      <c r="N156" s="185"/>
      <c r="O156" s="185"/>
      <c r="P156" s="185"/>
      <c r="Q156" s="185"/>
      <c r="R156" s="185"/>
      <c r="S156" s="185"/>
      <c r="T156" s="185"/>
      <c r="U156" s="185"/>
    </row>
    <row r="157" spans="1:21">
      <c r="A157" s="48" t="s">
        <v>102</v>
      </c>
      <c r="B157" s="155">
        <v>16.00195979316597</v>
      </c>
      <c r="C157" s="213">
        <v>15.835030687663009</v>
      </c>
      <c r="D157" s="213">
        <v>8.1204782976614744</v>
      </c>
      <c r="E157" s="213">
        <v>7.1662932759477744</v>
      </c>
      <c r="F157" s="213">
        <v>10.361587444253637</v>
      </c>
      <c r="G157" s="213">
        <v>8.9333259065902819</v>
      </c>
      <c r="H157" s="213">
        <v>9.1712911752637361</v>
      </c>
      <c r="I157" s="214">
        <v>5.5085777616919058</v>
      </c>
      <c r="J157" s="158">
        <v>81.098544342237787</v>
      </c>
      <c r="K157" s="185"/>
      <c r="L157" s="185"/>
      <c r="M157" s="185"/>
      <c r="N157" s="185"/>
      <c r="O157" s="185"/>
      <c r="P157" s="185"/>
      <c r="Q157" s="185"/>
      <c r="R157" s="185"/>
      <c r="S157" s="185"/>
      <c r="T157" s="185"/>
      <c r="U157" s="185"/>
    </row>
    <row r="158" spans="1:21">
      <c r="A158" s="49" t="s">
        <v>103</v>
      </c>
      <c r="B158" s="159">
        <v>4.2992518670062196</v>
      </c>
      <c r="C158" s="219">
        <v>2.4157681189514832</v>
      </c>
      <c r="D158" s="219">
        <v>2.7777827003421902</v>
      </c>
      <c r="E158" s="219">
        <v>1.3819342519148106</v>
      </c>
      <c r="F158" s="219">
        <v>2.5383592061896385</v>
      </c>
      <c r="G158" s="219">
        <v>1.7525790161497952</v>
      </c>
      <c r="H158" s="219">
        <v>1.7718437177700705</v>
      </c>
      <c r="I158" s="220">
        <v>0.96629627233030535</v>
      </c>
      <c r="J158" s="162">
        <v>17.903815150654513</v>
      </c>
      <c r="K158" s="185"/>
      <c r="L158" s="185"/>
      <c r="M158" s="185"/>
      <c r="N158" s="185"/>
      <c r="O158" s="185"/>
      <c r="P158" s="185"/>
      <c r="Q158" s="185"/>
      <c r="R158" s="185"/>
      <c r="S158" s="185"/>
      <c r="T158" s="185"/>
      <c r="U158" s="185"/>
    </row>
    <row r="159" spans="1:21">
      <c r="A159" s="49" t="s">
        <v>104</v>
      </c>
      <c r="B159" s="159">
        <v>1.4423012103881554</v>
      </c>
      <c r="C159" s="225">
        <v>3.6170931158837591</v>
      </c>
      <c r="D159" s="225">
        <v>0.91469093511230537</v>
      </c>
      <c r="E159" s="225">
        <v>1.0828563805940326</v>
      </c>
      <c r="F159" s="225">
        <v>2.3655702254106958</v>
      </c>
      <c r="G159" s="225">
        <v>1.8613885850076963</v>
      </c>
      <c r="H159" s="225">
        <v>2.9762258929400338</v>
      </c>
      <c r="I159" s="226">
        <v>0.94257879895971719</v>
      </c>
      <c r="J159" s="162">
        <v>15.202705144296395</v>
      </c>
      <c r="K159" s="185"/>
      <c r="L159" s="185"/>
      <c r="M159" s="185"/>
      <c r="N159" s="185"/>
      <c r="O159" s="185"/>
      <c r="P159" s="185"/>
      <c r="Q159" s="185"/>
      <c r="R159" s="185"/>
      <c r="S159" s="185"/>
      <c r="T159" s="185"/>
      <c r="U159" s="185"/>
    </row>
    <row r="160" spans="1:21">
      <c r="A160" s="67" t="s">
        <v>105</v>
      </c>
      <c r="B160" s="165">
        <v>25.429340483210837</v>
      </c>
      <c r="C160" s="364">
        <v>26.514158057327393</v>
      </c>
      <c r="D160" s="167">
        <v>19.364064298497816</v>
      </c>
      <c r="E160" s="167">
        <v>17.755062677536479</v>
      </c>
      <c r="F160" s="167">
        <v>21.969795152161552</v>
      </c>
      <c r="G160" s="167">
        <v>21.264284581787109</v>
      </c>
      <c r="H160" s="167">
        <v>20.06310172534824</v>
      </c>
      <c r="I160" s="167">
        <v>15.96412012716231</v>
      </c>
      <c r="J160" s="165">
        <v>168.32392710303176</v>
      </c>
      <c r="K160" s="185"/>
      <c r="L160" s="185"/>
      <c r="M160" s="185"/>
      <c r="N160" s="185"/>
      <c r="O160" s="185"/>
      <c r="P160" s="185"/>
      <c r="Q160" s="185"/>
      <c r="R160" s="185"/>
      <c r="S160" s="185"/>
      <c r="T160" s="185"/>
      <c r="U160" s="185"/>
    </row>
    <row r="161" spans="1:21">
      <c r="A161" s="48" t="s">
        <v>149</v>
      </c>
      <c r="B161" s="155"/>
      <c r="C161" s="213"/>
      <c r="D161" s="213"/>
      <c r="E161" s="213"/>
      <c r="F161" s="213"/>
      <c r="G161" s="213"/>
      <c r="H161" s="213"/>
      <c r="I161" s="214"/>
      <c r="J161" s="15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4"/>
      <c r="J162" s="158">
        <v>0</v>
      </c>
      <c r="K162" s="185"/>
      <c r="L162" s="185"/>
      <c r="M162" s="185"/>
      <c r="N162" s="185"/>
      <c r="O162" s="185"/>
      <c r="P162" s="185"/>
      <c r="Q162" s="185"/>
      <c r="R162" s="185"/>
      <c r="S162" s="185"/>
      <c r="T162" s="185"/>
      <c r="U162" s="185"/>
    </row>
    <row r="163" spans="1:21">
      <c r="A163" s="48" t="s">
        <v>151</v>
      </c>
      <c r="B163" s="155"/>
      <c r="C163" s="213"/>
      <c r="D163" s="213"/>
      <c r="E163" s="213"/>
      <c r="F163" s="213"/>
      <c r="G163" s="213"/>
      <c r="H163" s="213"/>
      <c r="I163" s="214"/>
      <c r="J163" s="158">
        <v>0</v>
      </c>
      <c r="K163" s="185"/>
      <c r="L163" s="185"/>
      <c r="M163" s="185"/>
      <c r="N163" s="185"/>
      <c r="O163" s="185"/>
      <c r="P163" s="185"/>
      <c r="Q163" s="185"/>
      <c r="R163" s="185"/>
      <c r="S163" s="185"/>
      <c r="T163" s="185"/>
      <c r="U163" s="185"/>
    </row>
    <row r="164" spans="1:21">
      <c r="A164" s="67" t="s">
        <v>106</v>
      </c>
      <c r="B164" s="383">
        <v>70.643126584774365</v>
      </c>
      <c r="C164" s="384">
        <v>70.833633139713271</v>
      </c>
      <c r="D164" s="384">
        <v>71.091155211594256</v>
      </c>
      <c r="E164" s="384">
        <v>70.784638391917085</v>
      </c>
      <c r="F164" s="384">
        <v>71.007219628554267</v>
      </c>
      <c r="G164" s="384">
        <v>71.21079784406848</v>
      </c>
      <c r="H164" s="384">
        <v>71.425035553293895</v>
      </c>
      <c r="I164" s="385">
        <v>71.609480124964847</v>
      </c>
      <c r="J164" s="386">
        <v>568.60508647888048</v>
      </c>
      <c r="K164" s="185"/>
      <c r="L164" s="185"/>
      <c r="M164" s="185"/>
      <c r="N164" s="185"/>
      <c r="O164" s="185"/>
      <c r="P164" s="185"/>
      <c r="Q164" s="185"/>
      <c r="R164" s="185"/>
      <c r="S164" s="185"/>
      <c r="T164" s="185"/>
      <c r="U164" s="185"/>
    </row>
    <row r="165" spans="1:21">
      <c r="A165" s="50" t="s">
        <v>6</v>
      </c>
      <c r="B165" s="155">
        <v>15.471600860705696</v>
      </c>
      <c r="C165" s="213">
        <v>14.866870076993582</v>
      </c>
      <c r="D165" s="213">
        <v>15.030094563599857</v>
      </c>
      <c r="E165" s="213">
        <v>14.704211086106351</v>
      </c>
      <c r="F165" s="213">
        <v>15.248486047627495</v>
      </c>
      <c r="G165" s="213">
        <v>15.546207279400932</v>
      </c>
      <c r="H165" s="213">
        <v>16.487433021022966</v>
      </c>
      <c r="I165" s="214">
        <v>15.387896383811292</v>
      </c>
      <c r="J165" s="158">
        <v>122.74279931926817</v>
      </c>
      <c r="K165" s="185"/>
      <c r="L165" s="185"/>
      <c r="M165" s="185"/>
      <c r="N165" s="185"/>
      <c r="O165" s="185"/>
      <c r="P165" s="185"/>
      <c r="Q165" s="185"/>
      <c r="R165" s="185"/>
      <c r="S165" s="185"/>
      <c r="T165" s="185"/>
      <c r="U165" s="185"/>
    </row>
    <row r="166" spans="1:21">
      <c r="A166" s="50" t="s">
        <v>32</v>
      </c>
      <c r="B166" s="155">
        <v>9.5959679784813332</v>
      </c>
      <c r="C166" s="213">
        <v>9.5529356261164082</v>
      </c>
      <c r="D166" s="213">
        <v>9.5490511742913711</v>
      </c>
      <c r="E166" s="213">
        <v>9.5922663958857335</v>
      </c>
      <c r="F166" s="213">
        <v>9.6087982389586912</v>
      </c>
      <c r="G166" s="213">
        <v>9.5519688470650088</v>
      </c>
      <c r="H166" s="213">
        <v>9.4989169629805215</v>
      </c>
      <c r="I166" s="214">
        <v>9.446408892375219</v>
      </c>
      <c r="J166" s="158">
        <v>76.396314116154272</v>
      </c>
      <c r="K166" s="185"/>
      <c r="L166" s="185"/>
      <c r="M166" s="185"/>
      <c r="N166" s="185"/>
      <c r="O166" s="185"/>
      <c r="P166" s="185"/>
      <c r="Q166" s="185"/>
      <c r="R166" s="185"/>
      <c r="S166" s="185"/>
      <c r="T166" s="185"/>
      <c r="U166" s="185"/>
    </row>
    <row r="167" spans="1:21">
      <c r="A167" s="50" t="s">
        <v>107</v>
      </c>
      <c r="B167" s="155">
        <v>8.1910237236853831</v>
      </c>
      <c r="C167" s="213">
        <v>8.0498171122404916</v>
      </c>
      <c r="D167" s="213">
        <v>7.8914421961620924</v>
      </c>
      <c r="E167" s="213">
        <v>7.5366204191281732</v>
      </c>
      <c r="F167" s="213">
        <v>7.2664118730829941</v>
      </c>
      <c r="G167" s="213">
        <v>6.9760380375453499</v>
      </c>
      <c r="H167" s="213">
        <v>6.6727027879829226</v>
      </c>
      <c r="I167" s="214">
        <v>6.3469192270126147</v>
      </c>
      <c r="J167" s="158">
        <v>58.930975376840017</v>
      </c>
      <c r="K167" s="185"/>
      <c r="L167" s="185"/>
      <c r="M167" s="185"/>
      <c r="N167" s="185"/>
      <c r="O167" s="185"/>
      <c r="P167" s="185"/>
      <c r="Q167" s="185"/>
      <c r="R167" s="185"/>
      <c r="S167" s="185"/>
      <c r="T167" s="185"/>
      <c r="U167" s="185"/>
    </row>
    <row r="168" spans="1:21">
      <c r="A168" s="50" t="s">
        <v>36</v>
      </c>
      <c r="B168" s="155">
        <v>9.7345000261557093</v>
      </c>
      <c r="C168" s="213">
        <v>10.276633366822965</v>
      </c>
      <c r="D168" s="213">
        <v>10.627785691712811</v>
      </c>
      <c r="E168" s="213">
        <v>10.699695539695149</v>
      </c>
      <c r="F168" s="213">
        <v>10.972632274703349</v>
      </c>
      <c r="G168" s="213">
        <v>11.055591110747443</v>
      </c>
      <c r="H168" s="213">
        <v>10.96817820885159</v>
      </c>
      <c r="I168" s="214">
        <v>10.883274788659207</v>
      </c>
      <c r="J168" s="158">
        <v>85.218291007348228</v>
      </c>
      <c r="K168" s="185"/>
      <c r="L168" s="185"/>
      <c r="M168" s="185"/>
      <c r="N168" s="185"/>
      <c r="O168" s="185"/>
      <c r="P168" s="185"/>
      <c r="Q168" s="185"/>
      <c r="R168" s="185"/>
      <c r="S168" s="185"/>
      <c r="T168" s="185"/>
      <c r="U168" s="185"/>
    </row>
    <row r="169" spans="1:21">
      <c r="A169" s="50" t="s">
        <v>246</v>
      </c>
      <c r="B169" s="155">
        <v>0</v>
      </c>
      <c r="C169" s="213">
        <v>0</v>
      </c>
      <c r="D169" s="213">
        <v>0</v>
      </c>
      <c r="E169" s="213">
        <v>0</v>
      </c>
      <c r="F169" s="213">
        <v>0</v>
      </c>
      <c r="G169" s="213">
        <v>0</v>
      </c>
      <c r="H169" s="213">
        <v>0</v>
      </c>
      <c r="I169" s="214">
        <v>0</v>
      </c>
      <c r="J169" s="158">
        <v>0</v>
      </c>
      <c r="K169" s="185"/>
      <c r="L169" s="185"/>
      <c r="M169" s="185"/>
      <c r="N169" s="185"/>
      <c r="O169" s="185"/>
      <c r="P169" s="185"/>
      <c r="Q169" s="185"/>
      <c r="R169" s="185"/>
      <c r="S169" s="185"/>
      <c r="T169" s="185"/>
      <c r="U169" s="185"/>
    </row>
    <row r="170" spans="1:21">
      <c r="A170" s="50" t="s">
        <v>40</v>
      </c>
      <c r="B170" s="155">
        <v>5.6777357181218111</v>
      </c>
      <c r="C170" s="213">
        <v>5.0214017917578193</v>
      </c>
      <c r="D170" s="213">
        <v>5.4988352266914724</v>
      </c>
      <c r="E170" s="213">
        <v>5.9155877248623829</v>
      </c>
      <c r="F170" s="213">
        <v>5.1672158965304806</v>
      </c>
      <c r="G170" s="213">
        <v>5.3856891317395732</v>
      </c>
      <c r="H170" s="213">
        <v>5.521739462109724</v>
      </c>
      <c r="I170" s="214">
        <v>5.3836607356969353</v>
      </c>
      <c r="J170" s="158">
        <v>43.571865687510197</v>
      </c>
      <c r="K170" s="185"/>
      <c r="L170" s="185"/>
      <c r="M170" s="185"/>
      <c r="N170" s="185"/>
      <c r="O170" s="185"/>
      <c r="P170" s="185"/>
      <c r="Q170" s="185"/>
      <c r="R170" s="185"/>
      <c r="S170" s="185"/>
      <c r="T170" s="185"/>
      <c r="U170" s="185"/>
    </row>
    <row r="171" spans="1:21">
      <c r="A171" s="49" t="s">
        <v>108</v>
      </c>
      <c r="B171" s="159">
        <v>3.4980000000000002</v>
      </c>
      <c r="C171" s="225">
        <v>3.3929999999999998</v>
      </c>
      <c r="D171" s="225">
        <v>3.8359999999999999</v>
      </c>
      <c r="E171" s="225">
        <v>4.2069999999999999</v>
      </c>
      <c r="F171" s="225">
        <v>3.4449999999999998</v>
      </c>
      <c r="G171" s="225">
        <v>3.6469999999999998</v>
      </c>
      <c r="H171" s="225">
        <v>3.7909999999999999</v>
      </c>
      <c r="I171" s="226">
        <v>3.6739999999999999</v>
      </c>
      <c r="J171" s="162">
        <v>29.491</v>
      </c>
      <c r="K171" s="185"/>
      <c r="L171" s="185"/>
      <c r="M171" s="185"/>
      <c r="N171" s="185"/>
      <c r="O171" s="185"/>
      <c r="P171" s="185"/>
      <c r="Q171" s="185"/>
      <c r="R171" s="185"/>
      <c r="S171" s="185"/>
      <c r="T171" s="185"/>
      <c r="U171" s="185"/>
    </row>
    <row r="172" spans="1:21">
      <c r="A172" s="69" t="s">
        <v>109</v>
      </c>
      <c r="B172" s="165">
        <v>48.670828307149925</v>
      </c>
      <c r="C172" s="364">
        <v>47.767657973931264</v>
      </c>
      <c r="D172" s="167">
        <v>48.597208852457598</v>
      </c>
      <c r="E172" s="167">
        <v>48.448381165677795</v>
      </c>
      <c r="F172" s="167">
        <v>48.263544330903009</v>
      </c>
      <c r="G172" s="167">
        <v>48.515494406498306</v>
      </c>
      <c r="H172" s="167">
        <v>49.148970442947721</v>
      </c>
      <c r="I172" s="167">
        <v>47.448160027555268</v>
      </c>
      <c r="J172" s="165">
        <v>386.86024550712091</v>
      </c>
      <c r="K172" s="185"/>
      <c r="L172" s="185"/>
      <c r="M172" s="185"/>
      <c r="N172" s="185"/>
      <c r="O172" s="185"/>
      <c r="P172" s="185"/>
      <c r="Q172" s="185"/>
      <c r="R172" s="185"/>
      <c r="S172" s="185"/>
      <c r="T172" s="185"/>
      <c r="U172" s="185"/>
    </row>
    <row r="173" spans="1:21">
      <c r="A173" s="50" t="s">
        <v>110</v>
      </c>
      <c r="B173" s="155">
        <v>13.695879155213159</v>
      </c>
      <c r="C173" s="213">
        <v>13.849624682291577</v>
      </c>
      <c r="D173" s="213">
        <v>13.898580630495506</v>
      </c>
      <c r="E173" s="213">
        <v>13.864828211870151</v>
      </c>
      <c r="F173" s="213">
        <v>13.914317891198241</v>
      </c>
      <c r="G173" s="213">
        <v>14.116106129888879</v>
      </c>
      <c r="H173" s="213">
        <v>14.236993586700374</v>
      </c>
      <c r="I173" s="214">
        <v>14.340821969269562</v>
      </c>
      <c r="J173" s="158">
        <v>111.91715225692744</v>
      </c>
      <c r="K173" s="185"/>
      <c r="L173" s="185"/>
      <c r="M173" s="185"/>
      <c r="N173" s="185"/>
      <c r="O173" s="185"/>
      <c r="P173" s="185"/>
      <c r="Q173" s="185"/>
      <c r="R173" s="185"/>
      <c r="S173" s="185"/>
      <c r="T173" s="185"/>
      <c r="U173" s="185"/>
    </row>
    <row r="174" spans="1:21">
      <c r="A174" s="50" t="s">
        <v>51</v>
      </c>
      <c r="B174" s="155">
        <v>1.2681180985198948</v>
      </c>
      <c r="C174" s="213">
        <v>1.4024278425913803</v>
      </c>
      <c r="D174" s="213">
        <v>1.626318236942649</v>
      </c>
      <c r="E174" s="213">
        <v>1.8548782000705437</v>
      </c>
      <c r="F174" s="213">
        <v>2.0819444523274511</v>
      </c>
      <c r="G174" s="213">
        <v>1.9693165646987778</v>
      </c>
      <c r="H174" s="213">
        <v>1.8707446570553028</v>
      </c>
      <c r="I174" s="214">
        <v>1.893925815548251</v>
      </c>
      <c r="J174" s="158">
        <v>13.96767386775425</v>
      </c>
      <c r="K174" s="185"/>
      <c r="L174" s="185"/>
      <c r="M174" s="185"/>
      <c r="N174" s="185"/>
      <c r="O174" s="185"/>
      <c r="P174" s="185"/>
      <c r="Q174" s="185"/>
      <c r="R174" s="185"/>
      <c r="S174" s="185"/>
      <c r="T174" s="185"/>
      <c r="U174" s="185"/>
    </row>
    <row r="175" spans="1:21">
      <c r="A175" s="51" t="s">
        <v>111</v>
      </c>
      <c r="B175" s="155">
        <v>14.963997253733055</v>
      </c>
      <c r="C175" s="178">
        <v>15.252052524882957</v>
      </c>
      <c r="D175" s="178">
        <v>15.524898867438154</v>
      </c>
      <c r="E175" s="178">
        <v>15.719706411940695</v>
      </c>
      <c r="F175" s="178">
        <v>15.996262343525693</v>
      </c>
      <c r="G175" s="178">
        <v>16.085422694587656</v>
      </c>
      <c r="H175" s="178">
        <v>16.107738243755676</v>
      </c>
      <c r="I175" s="178">
        <v>16.234747784817813</v>
      </c>
      <c r="J175" s="166">
        <v>125.88482612468169</v>
      </c>
      <c r="K175" s="185"/>
      <c r="L175" s="185"/>
      <c r="M175" s="185"/>
      <c r="N175" s="185"/>
      <c r="O175" s="185"/>
      <c r="P175" s="185"/>
      <c r="Q175" s="185"/>
      <c r="R175" s="185"/>
      <c r="S175" s="185"/>
      <c r="T175" s="185"/>
      <c r="U175" s="185"/>
    </row>
    <row r="176" spans="1:21">
      <c r="A176" s="70" t="s">
        <v>87</v>
      </c>
      <c r="B176" s="176">
        <v>64.262159092529927</v>
      </c>
      <c r="C176" s="176">
        <v>63.647044030461167</v>
      </c>
      <c r="D176" s="176">
        <v>64.749441251542692</v>
      </c>
      <c r="E176" s="176">
        <v>64.795421109265433</v>
      </c>
      <c r="F176" s="176">
        <v>64.887140206075642</v>
      </c>
      <c r="G176" s="176">
        <v>65.228250632732909</v>
      </c>
      <c r="H176" s="176">
        <v>65.884042218350345</v>
      </c>
      <c r="I176" s="176">
        <v>64.310241344020028</v>
      </c>
      <c r="J176" s="176">
        <v>517.76373988497812</v>
      </c>
      <c r="K176" s="185"/>
      <c r="L176" s="185"/>
      <c r="M176" s="185"/>
      <c r="N176" s="185"/>
      <c r="O176" s="185"/>
      <c r="P176" s="185"/>
      <c r="Q176" s="185"/>
      <c r="R176" s="185"/>
      <c r="S176" s="185"/>
      <c r="T176" s="185"/>
      <c r="U176" s="185"/>
    </row>
    <row r="177" spans="1:21">
      <c r="A177" s="497" t="s">
        <v>255</v>
      </c>
      <c r="B177" s="503">
        <v>1.2546670632938914</v>
      </c>
      <c r="C177" s="504">
        <v>1.2546670632938914</v>
      </c>
      <c r="D177" s="504">
        <v>1.2546670632938914</v>
      </c>
      <c r="E177" s="504">
        <v>1.2546670632938914</v>
      </c>
      <c r="F177" s="504">
        <v>1.2546670632938914</v>
      </c>
      <c r="G177" s="504">
        <v>1.2546670632938914</v>
      </c>
      <c r="H177" s="504">
        <v>1.2546670632938914</v>
      </c>
      <c r="I177" s="505">
        <v>1.2546670632938914</v>
      </c>
      <c r="J177" s="506">
        <v>10.037336506351132</v>
      </c>
      <c r="K177" s="185"/>
      <c r="L177" s="185"/>
      <c r="M177" s="185"/>
      <c r="N177" s="185"/>
      <c r="O177" s="185"/>
      <c r="P177" s="185"/>
      <c r="Q177" s="185"/>
      <c r="R177" s="185"/>
      <c r="S177" s="185"/>
      <c r="T177" s="185"/>
      <c r="U177" s="185"/>
    </row>
    <row r="178" spans="1:21">
      <c r="A178" s="114" t="s">
        <v>152</v>
      </c>
      <c r="B178" s="382">
        <v>160.33462616051511</v>
      </c>
      <c r="C178" s="382">
        <v>160.99483522750182</v>
      </c>
      <c r="D178" s="382">
        <v>155.20466076163476</v>
      </c>
      <c r="E178" s="382">
        <v>153.33512217871899</v>
      </c>
      <c r="F178" s="382">
        <v>157.86415498679145</v>
      </c>
      <c r="G178" s="382">
        <v>157.7033330585885</v>
      </c>
      <c r="H178" s="382">
        <v>157.37217949699249</v>
      </c>
      <c r="I178" s="382">
        <v>151.88384159614719</v>
      </c>
      <c r="J178" s="382">
        <v>1254.6927534668905</v>
      </c>
      <c r="K178" s="185"/>
      <c r="L178" s="185"/>
      <c r="M178" s="185"/>
      <c r="N178" s="185"/>
      <c r="O178" s="185"/>
      <c r="P178" s="185"/>
      <c r="Q178" s="185"/>
      <c r="R178" s="185"/>
      <c r="S178" s="185"/>
      <c r="T178" s="185"/>
      <c r="U178" s="185"/>
    </row>
    <row r="179" spans="1:21">
      <c r="A179" s="115" t="s">
        <v>153</v>
      </c>
      <c r="B179" s="155"/>
      <c r="C179" s="213"/>
      <c r="D179" s="213"/>
      <c r="E179" s="213"/>
      <c r="F179" s="213"/>
      <c r="G179" s="213"/>
      <c r="H179" s="213"/>
      <c r="I179" s="214"/>
      <c r="J179" s="158"/>
      <c r="K179" s="185"/>
      <c r="L179" s="185"/>
      <c r="M179" s="185"/>
      <c r="N179" s="185"/>
      <c r="O179" s="185"/>
      <c r="P179" s="185"/>
      <c r="Q179" s="185"/>
      <c r="R179" s="185"/>
      <c r="S179" s="185"/>
      <c r="T179" s="185"/>
      <c r="U179" s="185"/>
    </row>
    <row r="180" spans="1:21">
      <c r="A180" s="50" t="s">
        <v>144</v>
      </c>
      <c r="B180" s="372">
        <v>22.022771432995501</v>
      </c>
      <c r="C180" s="373">
        <v>22.061266475678995</v>
      </c>
      <c r="D180" s="373">
        <v>22.068152887608097</v>
      </c>
      <c r="E180" s="373">
        <v>22.0681528876081</v>
      </c>
      <c r="F180" s="373">
        <v>22.068152887608104</v>
      </c>
      <c r="G180" s="373">
        <v>22.068152887608097</v>
      </c>
      <c r="H180" s="373">
        <v>22.068152887608104</v>
      </c>
      <c r="I180" s="374">
        <v>22.0681528876081</v>
      </c>
      <c r="J180" s="375">
        <v>176.49295523432312</v>
      </c>
      <c r="K180" s="185"/>
      <c r="L180" s="185"/>
      <c r="M180" s="185"/>
      <c r="N180" s="185"/>
      <c r="O180" s="185"/>
      <c r="P180" s="185"/>
      <c r="Q180" s="185"/>
      <c r="R180" s="185"/>
      <c r="S180" s="185"/>
      <c r="T180" s="185"/>
      <c r="U180" s="185"/>
    </row>
    <row r="181" spans="1:21">
      <c r="A181" s="50" t="s">
        <v>117</v>
      </c>
      <c r="B181" s="376">
        <v>17.426915656863649</v>
      </c>
      <c r="C181" s="377">
        <v>17.160020796373701</v>
      </c>
      <c r="D181" s="377">
        <v>16.86409501556567</v>
      </c>
      <c r="E181" s="377">
        <v>16.86409501556567</v>
      </c>
      <c r="F181" s="377">
        <v>16.86409501556567</v>
      </c>
      <c r="G181" s="377">
        <v>16.86409501556567</v>
      </c>
      <c r="H181" s="377">
        <v>16.86409501556567</v>
      </c>
      <c r="I181" s="214">
        <v>16.86409501556567</v>
      </c>
      <c r="J181" s="158">
        <v>135.77150654663137</v>
      </c>
      <c r="K181" s="185"/>
      <c r="L181" s="185"/>
      <c r="M181" s="185"/>
      <c r="N181" s="185"/>
      <c r="O181" s="185"/>
      <c r="P181" s="185"/>
      <c r="Q181" s="185"/>
      <c r="R181" s="185"/>
      <c r="S181" s="185"/>
      <c r="T181" s="185"/>
      <c r="U181" s="185"/>
    </row>
    <row r="182" spans="1:21">
      <c r="A182" s="50" t="s">
        <v>18</v>
      </c>
      <c r="B182" s="376">
        <v>7.0608406484246089</v>
      </c>
      <c r="C182" s="377">
        <v>6.9735564435444486</v>
      </c>
      <c r="D182" s="377">
        <v>6.9265729884994158</v>
      </c>
      <c r="E182" s="377">
        <v>6.7968708017166444</v>
      </c>
      <c r="F182" s="377">
        <v>6.6972345280383827</v>
      </c>
      <c r="G182" s="377">
        <v>6.5974716377334071</v>
      </c>
      <c r="H182" s="377">
        <v>6.4925087645360939</v>
      </c>
      <c r="I182" s="214">
        <v>6.370819571764117</v>
      </c>
      <c r="J182" s="158">
        <v>53.91587538425712</v>
      </c>
      <c r="K182" s="185"/>
      <c r="L182" s="185"/>
      <c r="M182" s="185"/>
      <c r="N182" s="185"/>
      <c r="O182" s="185"/>
      <c r="P182" s="185"/>
      <c r="Q182" s="185"/>
      <c r="R182" s="185"/>
      <c r="S182" s="185"/>
      <c r="T182" s="185"/>
      <c r="U182" s="185"/>
    </row>
    <row r="183" spans="1:21">
      <c r="A183" s="109" t="s">
        <v>145</v>
      </c>
      <c r="B183" s="170">
        <v>3.2085247210055408</v>
      </c>
      <c r="C183" s="234">
        <v>3.2085247210055408</v>
      </c>
      <c r="D183" s="234">
        <v>3.2085247210055408</v>
      </c>
      <c r="E183" s="234">
        <v>3.2085247210055408</v>
      </c>
      <c r="F183" s="234">
        <v>3.2085247210055408</v>
      </c>
      <c r="G183" s="234">
        <v>3.2085247210055408</v>
      </c>
      <c r="H183" s="234">
        <v>3.2085247210055408</v>
      </c>
      <c r="I183" s="378">
        <v>3.2085247210055408</v>
      </c>
      <c r="J183" s="379">
        <v>25.66819776804433</v>
      </c>
      <c r="K183" s="185"/>
      <c r="L183" s="185"/>
      <c r="M183" s="185"/>
      <c r="N183" s="185"/>
      <c r="O183" s="185"/>
      <c r="P183" s="185"/>
      <c r="Q183" s="185"/>
      <c r="R183" s="185"/>
      <c r="S183" s="185"/>
      <c r="T183" s="185"/>
      <c r="U183" s="185"/>
    </row>
    <row r="184" spans="1:21">
      <c r="A184" s="108" t="s">
        <v>118</v>
      </c>
      <c r="B184" s="380">
        <v>49.719052459289301</v>
      </c>
      <c r="C184" s="380">
        <v>49.403368436602676</v>
      </c>
      <c r="D184" s="381">
        <v>49.067345612678722</v>
      </c>
      <c r="E184" s="380">
        <v>48.937643425895956</v>
      </c>
      <c r="F184" s="380">
        <v>48.838007152217692</v>
      </c>
      <c r="G184" s="380">
        <v>48.738244261912712</v>
      </c>
      <c r="H184" s="380">
        <v>48.63328138871541</v>
      </c>
      <c r="I184" s="380">
        <v>48.511592195943429</v>
      </c>
      <c r="J184" s="380">
        <v>391.84853493325591</v>
      </c>
      <c r="K184" s="185"/>
      <c r="L184" s="185"/>
      <c r="M184" s="185"/>
      <c r="N184" s="185"/>
      <c r="O184" s="185"/>
      <c r="P184" s="185"/>
      <c r="Q184" s="185"/>
      <c r="R184" s="185"/>
      <c r="S184" s="185"/>
      <c r="T184" s="185"/>
      <c r="U184" s="185"/>
    </row>
    <row r="185" spans="1:21">
      <c r="A185" s="108" t="s">
        <v>161</v>
      </c>
      <c r="B185" s="190">
        <v>210.05367861980443</v>
      </c>
      <c r="C185" s="190">
        <v>210.3982036641045</v>
      </c>
      <c r="D185" s="190">
        <v>204.27200637431349</v>
      </c>
      <c r="E185" s="190">
        <v>202.27276560461496</v>
      </c>
      <c r="F185" s="190">
        <v>206.70216213900915</v>
      </c>
      <c r="G185" s="190">
        <v>206.44157732050121</v>
      </c>
      <c r="H185" s="190">
        <v>206.00546088570789</v>
      </c>
      <c r="I185" s="190">
        <v>200.39543379209061</v>
      </c>
      <c r="J185" s="190">
        <v>1646.5412884001464</v>
      </c>
      <c r="K185" s="185"/>
      <c r="L185" s="185"/>
      <c r="M185" s="185"/>
      <c r="N185" s="185"/>
      <c r="O185" s="185"/>
      <c r="P185" s="185"/>
      <c r="Q185" s="185"/>
      <c r="R185" s="185"/>
      <c r="S185" s="185"/>
      <c r="T185" s="185"/>
      <c r="U185" s="185"/>
    </row>
    <row r="186" spans="1:21">
      <c r="B186" s="371" t="s">
        <v>263</v>
      </c>
      <c r="C186" s="371" t="s">
        <v>263</v>
      </c>
      <c r="D186" s="371" t="s">
        <v>263</v>
      </c>
      <c r="E186" s="371" t="s">
        <v>263</v>
      </c>
      <c r="F186" s="371" t="s">
        <v>263</v>
      </c>
      <c r="G186" s="371" t="s">
        <v>263</v>
      </c>
      <c r="H186" s="371" t="s">
        <v>263</v>
      </c>
      <c r="I186" s="371" t="s">
        <v>263</v>
      </c>
      <c r="J186" s="371" t="s">
        <v>263</v>
      </c>
    </row>
    <row r="187" spans="1:21">
      <c r="A187" s="45" t="s">
        <v>250</v>
      </c>
      <c r="B187" s="514"/>
      <c r="C187" s="515"/>
      <c r="D187" s="516"/>
      <c r="E187" s="515"/>
      <c r="F187" s="515"/>
      <c r="G187" s="515"/>
      <c r="H187" s="515"/>
      <c r="I187" s="515"/>
      <c r="J187" s="371" t="s">
        <v>264</v>
      </c>
      <c r="K187" s="370"/>
    </row>
    <row r="188" spans="1:21">
      <c r="A188" s="138"/>
      <c r="B188" s="194"/>
      <c r="C188" s="185"/>
      <c r="D188" s="104"/>
      <c r="E188" s="185"/>
      <c r="F188" s="185"/>
      <c r="G188" s="185"/>
      <c r="H188" s="185"/>
      <c r="I188" s="185"/>
      <c r="J188" s="185"/>
    </row>
    <row r="189" spans="1:21">
      <c r="A189" s="66"/>
      <c r="B189" s="269"/>
      <c r="C189" s="270"/>
      <c r="D189" s="124"/>
      <c r="E189" s="270"/>
      <c r="F189" s="270"/>
      <c r="G189" s="270"/>
      <c r="H189" s="270"/>
      <c r="I189" s="270"/>
      <c r="J189" s="271"/>
    </row>
    <row r="190" spans="1:21">
      <c r="A190" s="150"/>
      <c r="B190" s="524" t="s">
        <v>115</v>
      </c>
      <c r="C190" s="525"/>
      <c r="D190" s="525"/>
      <c r="E190" s="525"/>
      <c r="F190" s="525"/>
      <c r="G190" s="525"/>
      <c r="H190" s="525"/>
      <c r="I190" s="525"/>
      <c r="J190" s="526"/>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249</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24" t="s">
        <v>115</v>
      </c>
      <c r="C205" s="525"/>
      <c r="D205" s="525"/>
      <c r="E205" s="525"/>
      <c r="F205" s="525"/>
      <c r="G205" s="525"/>
      <c r="H205" s="525"/>
      <c r="I205" s="525"/>
      <c r="J205" s="526"/>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265</v>
      </c>
      <c r="C233" s="72" t="s">
        <v>265</v>
      </c>
      <c r="D233" s="72" t="s">
        <v>265</v>
      </c>
      <c r="E233" s="72" t="s">
        <v>265</v>
      </c>
      <c r="F233" s="72" t="s">
        <v>265</v>
      </c>
      <c r="G233" s="72" t="s">
        <v>265</v>
      </c>
      <c r="H233" s="72" t="s">
        <v>265</v>
      </c>
      <c r="I233" s="72" t="s">
        <v>265</v>
      </c>
      <c r="J233" s="72" t="s">
        <v>265</v>
      </c>
    </row>
    <row r="235" spans="1:10">
      <c r="A235" s="148" t="s">
        <v>163</v>
      </c>
    </row>
    <row r="236" spans="1:10">
      <c r="A236" s="148" t="s">
        <v>164</v>
      </c>
    </row>
  </sheetData>
  <sheetProtection password="ABBB" sheet="1" objects="1" scenarios="1" selectLockedCells="1" selectUnlockedCells="1"/>
  <customSheetViews>
    <customSheetView guid="{50BC90F8-C9A7-46B1-9663-FB85DE4955A8}" scale="70">
      <selection activeCell="K28" sqref="K2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C013FE4B-0D22-4DE9-BC6F-09ADED263234}" scale="70" topLeftCell="A19">
      <selection activeCell="A36" sqref="A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27965DF9-0571-4329-A85B-B96649DBA649}" scale="70">
      <selection activeCell="B42" sqref="B42"/>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3C3B105B-974D-42E6-A285-ECB5A0008CEA}" scale="70" topLeftCell="A143">
      <selection activeCell="M178" sqref="M17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FCC999A0-4B3B-423C-9BBD-451BDE8DD0C7}" scale="70" topLeftCell="A19">
      <selection activeCell="A36" sqref="A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B9:B10"/>
    <mergeCell ref="C9:I10"/>
    <mergeCell ref="B59:J60"/>
    <mergeCell ref="M59:U60"/>
    <mergeCell ref="X59:AF60"/>
    <mergeCell ref="M110:U110"/>
    <mergeCell ref="X110:AF110"/>
    <mergeCell ref="B190:J190"/>
    <mergeCell ref="B205:J205"/>
    <mergeCell ref="B110:J110"/>
    <mergeCell ref="B151:J151"/>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100" workbookViewId="0">
      <selection activeCell="L33" sqref="L33"/>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1" t="s">
        <v>121</v>
      </c>
      <c r="D9" s="542" t="s">
        <v>99</v>
      </c>
      <c r="E9" s="542"/>
      <c r="F9" s="542"/>
      <c r="G9" s="542"/>
      <c r="H9" s="542"/>
      <c r="I9" s="542"/>
      <c r="J9" s="543"/>
      <c r="K9" s="296"/>
    </row>
    <row r="10" spans="1:35">
      <c r="A10" s="150"/>
      <c r="B10" s="297"/>
      <c r="C10" s="541"/>
      <c r="D10" s="544"/>
      <c r="E10" s="544"/>
      <c r="F10" s="544"/>
      <c r="G10" s="544"/>
      <c r="H10" s="544"/>
      <c r="I10" s="544"/>
      <c r="J10" s="545"/>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3321</v>
      </c>
      <c r="D13" s="359">
        <v>4010.4881826614528</v>
      </c>
      <c r="E13" s="359">
        <v>3999.7977156457455</v>
      </c>
      <c r="F13" s="359">
        <v>3989.1989114820262</v>
      </c>
      <c r="G13" s="359">
        <v>3978.691390754545</v>
      </c>
      <c r="H13" s="359">
        <v>3968.2747782019196</v>
      </c>
      <c r="I13" s="359">
        <v>3957.9487026895631</v>
      </c>
      <c r="J13" s="359">
        <v>3947.7127971824466</v>
      </c>
      <c r="K13" s="84">
        <v>31173.112478617702</v>
      </c>
    </row>
    <row r="14" spans="1:35" ht="14.25">
      <c r="A14" s="81" t="s">
        <v>127</v>
      </c>
      <c r="B14" s="298" t="s">
        <v>82</v>
      </c>
      <c r="C14" s="82">
        <v>10316</v>
      </c>
      <c r="D14" s="359">
        <v>9983.1161144393391</v>
      </c>
      <c r="E14" s="359">
        <v>9369.986996391186</v>
      </c>
      <c r="F14" s="359">
        <v>9645.2033882431097</v>
      </c>
      <c r="G14" s="359">
        <v>9428.0358296280065</v>
      </c>
      <c r="H14" s="359">
        <v>9179.0791496302645</v>
      </c>
      <c r="I14" s="359">
        <v>8896.8518423402147</v>
      </c>
      <c r="J14" s="359">
        <v>8579.9947638878693</v>
      </c>
      <c r="K14" s="84">
        <v>75398.268084559983</v>
      </c>
    </row>
    <row r="15" spans="1:35" ht="14.25">
      <c r="A15" s="81" t="s">
        <v>128</v>
      </c>
      <c r="B15" s="298" t="s">
        <v>82</v>
      </c>
      <c r="C15" s="82">
        <v>0</v>
      </c>
      <c r="D15" s="359"/>
      <c r="E15" s="359">
        <v>4</v>
      </c>
      <c r="F15" s="359"/>
      <c r="G15" s="359"/>
      <c r="H15" s="359"/>
      <c r="I15" s="359"/>
      <c r="J15" s="359"/>
      <c r="K15" s="84">
        <v>4</v>
      </c>
    </row>
    <row r="16" spans="1:35">
      <c r="A16" s="85"/>
      <c r="B16" s="86"/>
      <c r="C16" s="132"/>
      <c r="D16" s="132"/>
      <c r="E16" s="133"/>
      <c r="F16" s="132"/>
      <c r="G16" s="86"/>
      <c r="H16" s="86"/>
      <c r="I16" s="86"/>
      <c r="J16" s="86"/>
      <c r="K16" s="88"/>
    </row>
    <row r="17" spans="1:11">
      <c r="A17" s="89" t="s">
        <v>84</v>
      </c>
      <c r="B17" s="90"/>
      <c r="C17" s="134"/>
      <c r="D17" s="517"/>
      <c r="E17" s="518"/>
      <c r="F17" s="517"/>
      <c r="G17" s="519"/>
      <c r="H17" s="519"/>
      <c r="I17" s="519"/>
      <c r="J17" s="519"/>
      <c r="K17" s="92"/>
    </row>
    <row r="18" spans="1:11">
      <c r="A18" s="81" t="s">
        <v>129</v>
      </c>
      <c r="B18" s="93" t="s">
        <v>83</v>
      </c>
      <c r="C18" s="54">
        <v>0.81679999999999997</v>
      </c>
      <c r="D18" s="359">
        <v>3.2668427805064577</v>
      </c>
      <c r="E18" s="359">
        <v>3.7713183295957267</v>
      </c>
      <c r="F18" s="359">
        <v>4.2214307507666229</v>
      </c>
      <c r="G18" s="359">
        <v>7.8919148251343021</v>
      </c>
      <c r="H18" s="359">
        <v>7.2643553630659259</v>
      </c>
      <c r="I18" s="359">
        <v>7.36808782194786</v>
      </c>
      <c r="J18" s="359">
        <v>7.55925012898311</v>
      </c>
      <c r="K18" s="94">
        <v>42.160000000000004</v>
      </c>
    </row>
    <row r="19" spans="1:11" ht="14.25">
      <c r="A19" s="81" t="s">
        <v>130</v>
      </c>
      <c r="B19" s="298" t="s">
        <v>82</v>
      </c>
      <c r="C19" s="83">
        <v>1</v>
      </c>
      <c r="D19" s="359">
        <v>2</v>
      </c>
      <c r="E19" s="359">
        <v>2</v>
      </c>
      <c r="F19" s="359">
        <v>2</v>
      </c>
      <c r="G19" s="359">
        <v>3</v>
      </c>
      <c r="H19" s="359">
        <v>3</v>
      </c>
      <c r="I19" s="359">
        <v>3</v>
      </c>
      <c r="J19" s="359">
        <v>3</v>
      </c>
      <c r="K19" s="94">
        <v>19</v>
      </c>
    </row>
    <row r="20" spans="1:11" ht="15" thickBot="1">
      <c r="A20" s="81" t="s">
        <v>131</v>
      </c>
      <c r="B20" s="300" t="s">
        <v>82</v>
      </c>
      <c r="C20" s="95">
        <v>3469</v>
      </c>
      <c r="D20" s="359">
        <v>3469</v>
      </c>
      <c r="E20" s="359">
        <v>3469</v>
      </c>
      <c r="F20" s="359">
        <v>3469</v>
      </c>
      <c r="G20" s="359">
        <v>3469</v>
      </c>
      <c r="H20" s="359">
        <v>3469</v>
      </c>
      <c r="I20" s="359">
        <v>3469</v>
      </c>
      <c r="J20" s="359">
        <v>3469</v>
      </c>
      <c r="K20" s="96">
        <v>27752</v>
      </c>
    </row>
    <row r="21" spans="1:11" ht="15" thickTop="1">
      <c r="A21" s="81" t="s">
        <v>132</v>
      </c>
      <c r="B21" s="301" t="s">
        <v>82</v>
      </c>
      <c r="C21" s="97">
        <v>719</v>
      </c>
      <c r="D21" s="359">
        <v>719</v>
      </c>
      <c r="E21" s="359">
        <v>719</v>
      </c>
      <c r="F21" s="359">
        <v>719</v>
      </c>
      <c r="G21" s="359">
        <v>719</v>
      </c>
      <c r="H21" s="359">
        <v>719</v>
      </c>
      <c r="I21" s="359">
        <v>719</v>
      </c>
      <c r="J21" s="359">
        <v>719</v>
      </c>
      <c r="K21" s="92">
        <v>5752</v>
      </c>
    </row>
    <row r="22" spans="1:11" ht="14.25">
      <c r="A22" s="81" t="s">
        <v>133</v>
      </c>
      <c r="B22" s="298" t="s">
        <v>82</v>
      </c>
      <c r="C22" s="97">
        <v>1549</v>
      </c>
      <c r="D22" s="359">
        <v>1549</v>
      </c>
      <c r="E22" s="359">
        <v>1549</v>
      </c>
      <c r="F22" s="359">
        <v>1549</v>
      </c>
      <c r="G22" s="359">
        <v>1549</v>
      </c>
      <c r="H22" s="359">
        <v>1549</v>
      </c>
      <c r="I22" s="359">
        <v>1549</v>
      </c>
      <c r="J22" s="359">
        <v>1549</v>
      </c>
      <c r="K22" s="84">
        <v>12392</v>
      </c>
    </row>
    <row r="23" spans="1:11" ht="14.25">
      <c r="A23" s="81" t="s">
        <v>134</v>
      </c>
      <c r="B23" s="298" t="s">
        <v>82</v>
      </c>
      <c r="C23" s="97">
        <v>71</v>
      </c>
      <c r="D23" s="359">
        <v>71</v>
      </c>
      <c r="E23" s="359">
        <v>71</v>
      </c>
      <c r="F23" s="359">
        <v>71</v>
      </c>
      <c r="G23" s="359">
        <v>71</v>
      </c>
      <c r="H23" s="359">
        <v>71</v>
      </c>
      <c r="I23" s="359">
        <v>71</v>
      </c>
      <c r="J23" s="359">
        <v>71</v>
      </c>
      <c r="K23" s="84">
        <v>568</v>
      </c>
    </row>
    <row r="24" spans="1:11" ht="14.25">
      <c r="A24" s="81" t="s">
        <v>135</v>
      </c>
      <c r="B24" s="298" t="s">
        <v>82</v>
      </c>
      <c r="C24" s="97">
        <v>1130</v>
      </c>
      <c r="D24" s="359">
        <v>1040</v>
      </c>
      <c r="E24" s="359">
        <v>1050</v>
      </c>
      <c r="F24" s="359">
        <v>1060</v>
      </c>
      <c r="G24" s="359">
        <v>1060</v>
      </c>
      <c r="H24" s="359">
        <v>1040</v>
      </c>
      <c r="I24" s="359">
        <v>1040</v>
      </c>
      <c r="J24" s="359">
        <v>1030</v>
      </c>
      <c r="K24" s="84">
        <v>8450</v>
      </c>
    </row>
    <row r="25" spans="1:11" ht="14.25">
      <c r="A25" s="81" t="s">
        <v>136</v>
      </c>
      <c r="B25" s="298" t="s">
        <v>137</v>
      </c>
      <c r="C25" s="83">
        <v>66</v>
      </c>
      <c r="D25" s="359">
        <v>66</v>
      </c>
      <c r="E25" s="359">
        <v>66</v>
      </c>
      <c r="F25" s="359">
        <v>66</v>
      </c>
      <c r="G25" s="359">
        <v>66</v>
      </c>
      <c r="H25" s="359">
        <v>66</v>
      </c>
      <c r="I25" s="359">
        <v>66</v>
      </c>
      <c r="J25" s="359">
        <v>66</v>
      </c>
      <c r="K25" s="84">
        <v>528</v>
      </c>
    </row>
    <row r="26" spans="1:11">
      <c r="A26" s="81"/>
      <c r="B26" s="86"/>
      <c r="C26" s="132"/>
      <c r="D26" s="132"/>
      <c r="E26" s="133"/>
      <c r="F26" s="86"/>
      <c r="G26" s="86"/>
      <c r="H26" s="86"/>
      <c r="I26" s="86"/>
      <c r="J26" s="86"/>
      <c r="K26" s="88"/>
    </row>
    <row r="27" spans="1:11">
      <c r="A27" s="99" t="s">
        <v>86</v>
      </c>
      <c r="B27" s="90"/>
      <c r="C27" s="134"/>
      <c r="D27" s="517"/>
      <c r="E27" s="518"/>
      <c r="F27" s="519"/>
      <c r="G27" s="519"/>
      <c r="H27" s="519"/>
      <c r="I27" s="519"/>
      <c r="J27" s="519"/>
      <c r="K27" s="92"/>
    </row>
    <row r="28" spans="1:11">
      <c r="A28" s="81" t="s">
        <v>234</v>
      </c>
      <c r="B28" s="93" t="s">
        <v>83</v>
      </c>
      <c r="C28" s="54">
        <v>305.63879999999983</v>
      </c>
      <c r="D28" s="359">
        <v>322.5498</v>
      </c>
      <c r="E28" s="359">
        <v>323.628653448249</v>
      </c>
      <c r="F28" s="359">
        <v>324.62865344824905</v>
      </c>
      <c r="G28" s="359">
        <v>324.62865344824905</v>
      </c>
      <c r="H28" s="359">
        <v>324.62865344824905</v>
      </c>
      <c r="I28" s="359">
        <v>324.62865344824905</v>
      </c>
      <c r="J28" s="359">
        <v>324.6001744737784</v>
      </c>
      <c r="K28" s="84">
        <v>2574.9320417150234</v>
      </c>
    </row>
    <row r="29" spans="1:11">
      <c r="A29" s="81" t="s">
        <v>235</v>
      </c>
      <c r="B29" s="93" t="s">
        <v>83</v>
      </c>
      <c r="C29" s="54">
        <v>3.6693000000000002</v>
      </c>
      <c r="D29" s="359">
        <v>15.111000000000001</v>
      </c>
      <c r="E29" s="359">
        <v>11.16291158744648</v>
      </c>
      <c r="F29" s="359">
        <v>8.6629115874464802</v>
      </c>
      <c r="G29" s="359">
        <v>8.6629115874464802</v>
      </c>
      <c r="H29" s="359">
        <v>8.6629115874464802</v>
      </c>
      <c r="I29" s="359">
        <v>8.6629115874464802</v>
      </c>
      <c r="J29" s="359">
        <v>7.7129535918336067</v>
      </c>
      <c r="K29" s="84">
        <v>72.307811529066015</v>
      </c>
    </row>
    <row r="30" spans="1:11">
      <c r="A30" s="81" t="s">
        <v>236</v>
      </c>
      <c r="B30" s="93" t="s">
        <v>83</v>
      </c>
      <c r="C30" s="54">
        <v>0.193</v>
      </c>
      <c r="D30" s="359">
        <v>2.8675000000000002</v>
      </c>
      <c r="E30" s="359">
        <v>3.07127257735808</v>
      </c>
      <c r="F30" s="359">
        <v>4.1712725773580797</v>
      </c>
      <c r="G30" s="359">
        <v>4.1712725773580797</v>
      </c>
      <c r="H30" s="359">
        <v>4.1712725773580797</v>
      </c>
      <c r="I30" s="359">
        <v>4.1712725773580797</v>
      </c>
      <c r="J30" s="359">
        <v>4.1712725773580797</v>
      </c>
      <c r="K30" s="84">
        <v>26.988135464148478</v>
      </c>
    </row>
    <row r="31" spans="1:11">
      <c r="A31" s="100" t="s">
        <v>237</v>
      </c>
      <c r="B31" s="101" t="s">
        <v>83</v>
      </c>
      <c r="C31" s="54">
        <v>9.8977000000000004</v>
      </c>
      <c r="D31" s="359">
        <v>25.290500000000002</v>
      </c>
      <c r="E31" s="359">
        <v>20.1713224770143</v>
      </c>
      <c r="F31" s="359">
        <v>15.1713224770143</v>
      </c>
      <c r="G31" s="359">
        <v>13.671322477014272</v>
      </c>
      <c r="H31" s="359">
        <v>13.671322477014272</v>
      </c>
      <c r="I31" s="359">
        <v>13.671322477014272</v>
      </c>
      <c r="J31" s="359">
        <v>13.696265304376235</v>
      </c>
      <c r="K31" s="84">
        <v>125.24107768944765</v>
      </c>
    </row>
    <row r="32" spans="1:11">
      <c r="A32" s="100" t="s">
        <v>238</v>
      </c>
      <c r="B32" s="101" t="s">
        <v>83</v>
      </c>
      <c r="C32" s="54">
        <v>8.5772499999999994</v>
      </c>
      <c r="D32" s="359">
        <v>3.9249999999999998</v>
      </c>
      <c r="E32" s="359">
        <v>5.0966108682462394</v>
      </c>
      <c r="F32" s="359">
        <v>7.0966108682462394</v>
      </c>
      <c r="G32" s="359">
        <v>7.0966108682462394</v>
      </c>
      <c r="H32" s="359">
        <v>7.0966108682462394</v>
      </c>
      <c r="I32" s="359">
        <v>7.0966108682462394</v>
      </c>
      <c r="J32" s="359">
        <v>7.0966108682462394</v>
      </c>
      <c r="K32" s="84">
        <v>53.08191520947743</v>
      </c>
    </row>
    <row r="33" spans="1:35" ht="14.25">
      <c r="A33" s="81" t="s">
        <v>138</v>
      </c>
      <c r="B33" s="301" t="s">
        <v>82</v>
      </c>
      <c r="C33" s="82">
        <v>10468</v>
      </c>
      <c r="D33" s="359">
        <v>11925.815487594678</v>
      </c>
      <c r="E33" s="359">
        <v>11938.296952457405</v>
      </c>
      <c r="F33" s="359">
        <v>11938.296952457405</v>
      </c>
      <c r="G33" s="359">
        <v>11938.296952457405</v>
      </c>
      <c r="H33" s="359">
        <v>11938.296952457405</v>
      </c>
      <c r="I33" s="359">
        <v>11938.296952457405</v>
      </c>
      <c r="J33" s="359">
        <v>11757.673053610341</v>
      </c>
      <c r="K33" s="84">
        <v>93842.97330349205</v>
      </c>
    </row>
    <row r="34" spans="1:35" ht="14.25">
      <c r="A34" s="102" t="s">
        <v>139</v>
      </c>
      <c r="B34" s="301" t="s">
        <v>82</v>
      </c>
      <c r="C34" s="82">
        <v>25939</v>
      </c>
      <c r="D34" s="359">
        <v>28680.133190898556</v>
      </c>
      <c r="E34" s="359">
        <v>28703.602112649896</v>
      </c>
      <c r="F34" s="359">
        <v>28703.602112649896</v>
      </c>
      <c r="G34" s="359">
        <v>28703.602112649896</v>
      </c>
      <c r="H34" s="359">
        <v>28703.602112649896</v>
      </c>
      <c r="I34" s="359">
        <v>28703.602112649896</v>
      </c>
      <c r="J34" s="359">
        <v>28363.974657452458</v>
      </c>
      <c r="K34" s="84">
        <v>226501.1184116005</v>
      </c>
    </row>
    <row r="36" spans="1:35">
      <c r="A36" s="45" t="s">
        <v>157</v>
      </c>
      <c r="D36" s="45"/>
      <c r="M36" s="45" t="s">
        <v>112</v>
      </c>
      <c r="P36" s="45"/>
      <c r="Y36" s="45" t="s">
        <v>113</v>
      </c>
      <c r="AB36" s="45"/>
    </row>
    <row r="38" spans="1:35" ht="12.75" customHeight="1">
      <c r="A38" s="66"/>
      <c r="B38" s="73"/>
      <c r="C38" s="546" t="s">
        <v>99</v>
      </c>
      <c r="D38" s="542"/>
      <c r="E38" s="542"/>
      <c r="F38" s="542"/>
      <c r="G38" s="542"/>
      <c r="H38" s="542"/>
      <c r="I38" s="542"/>
      <c r="J38" s="543"/>
      <c r="K38" s="296"/>
      <c r="M38" s="66"/>
      <c r="N38" s="555"/>
      <c r="O38" s="555"/>
      <c r="P38" s="555"/>
      <c r="Q38" s="559" t="s">
        <v>121</v>
      </c>
      <c r="R38" s="548" t="s">
        <v>99</v>
      </c>
      <c r="S38" s="548"/>
      <c r="T38" s="548"/>
      <c r="U38" s="548"/>
      <c r="V38" s="549"/>
      <c r="W38" s="296"/>
      <c r="Y38" s="66"/>
      <c r="Z38" s="555"/>
      <c r="AA38" s="555"/>
      <c r="AB38" s="555"/>
      <c r="AC38" s="559" t="s">
        <v>121</v>
      </c>
      <c r="AD38" s="548" t="s">
        <v>99</v>
      </c>
      <c r="AE38" s="548"/>
      <c r="AF38" s="548"/>
      <c r="AG38" s="548"/>
      <c r="AH38" s="549"/>
      <c r="AI38" s="296"/>
    </row>
    <row r="39" spans="1:35">
      <c r="A39" s="150"/>
      <c r="B39" s="297"/>
      <c r="C39" s="547"/>
      <c r="D39" s="544"/>
      <c r="E39" s="544"/>
      <c r="F39" s="544"/>
      <c r="G39" s="544"/>
      <c r="H39" s="544"/>
      <c r="I39" s="544"/>
      <c r="J39" s="545"/>
      <c r="K39" s="52"/>
      <c r="M39" s="150"/>
      <c r="N39" s="555"/>
      <c r="O39" s="555"/>
      <c r="P39" s="555"/>
      <c r="Q39" s="559"/>
      <c r="R39" s="550"/>
      <c r="S39" s="550"/>
      <c r="T39" s="550"/>
      <c r="U39" s="550"/>
      <c r="V39" s="551"/>
      <c r="W39" s="52"/>
      <c r="Y39" s="150"/>
      <c r="Z39" s="555"/>
      <c r="AA39" s="555"/>
      <c r="AB39" s="555"/>
      <c r="AC39" s="559"/>
      <c r="AD39" s="550"/>
      <c r="AE39" s="550"/>
      <c r="AF39" s="550"/>
      <c r="AG39" s="550"/>
      <c r="AH39" s="551"/>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3321</v>
      </c>
      <c r="P42" s="476">
        <v>4010.4881826614528</v>
      </c>
      <c r="Q42" s="475">
        <v>3999.7977156457455</v>
      </c>
      <c r="R42" s="476">
        <v>3989.1989114820262</v>
      </c>
      <c r="S42" s="476">
        <v>3978.691390754545</v>
      </c>
      <c r="T42" s="476">
        <v>3968.2747782019196</v>
      </c>
      <c r="U42" s="476">
        <v>3957.9487026895631</v>
      </c>
      <c r="V42" s="476">
        <v>3947.7127971824466</v>
      </c>
      <c r="W42" s="475">
        <v>31173.112478617702</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10316</v>
      </c>
      <c r="P43" s="476">
        <v>9983.1161144393391</v>
      </c>
      <c r="Q43" s="475">
        <v>9369.986996391186</v>
      </c>
      <c r="R43" s="476">
        <v>9645.2033882431097</v>
      </c>
      <c r="S43" s="476">
        <v>9428.0358296280065</v>
      </c>
      <c r="T43" s="476">
        <v>9179.0791496302645</v>
      </c>
      <c r="U43" s="476">
        <v>8896.8518423402147</v>
      </c>
      <c r="V43" s="476">
        <v>8579.9947638878693</v>
      </c>
      <c r="W43" s="475">
        <v>75398.268084559983</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0</v>
      </c>
      <c r="P44" s="476">
        <v>0</v>
      </c>
      <c r="Q44" s="475">
        <v>4</v>
      </c>
      <c r="R44" s="476">
        <v>0</v>
      </c>
      <c r="S44" s="476">
        <v>0</v>
      </c>
      <c r="T44" s="476">
        <v>0</v>
      </c>
      <c r="U44" s="476">
        <v>0</v>
      </c>
      <c r="V44" s="476">
        <v>0</v>
      </c>
      <c r="W44" s="475">
        <v>4</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0.81679999999999997</v>
      </c>
      <c r="P47" s="482">
        <v>3.2668427805064577</v>
      </c>
      <c r="Q47" s="481">
        <v>3.7713183295957267</v>
      </c>
      <c r="R47" s="482">
        <v>4.2214307507666229</v>
      </c>
      <c r="S47" s="482">
        <v>7.8919148251343021</v>
      </c>
      <c r="T47" s="482">
        <v>7.2643553630659259</v>
      </c>
      <c r="U47" s="482">
        <v>7.36808782194786</v>
      </c>
      <c r="V47" s="482">
        <v>7.55925012898311</v>
      </c>
      <c r="W47" s="483">
        <v>42.160000000000004</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1</v>
      </c>
      <c r="P48" s="476">
        <v>2</v>
      </c>
      <c r="Q48" s="475">
        <v>2</v>
      </c>
      <c r="R48" s="476">
        <v>2</v>
      </c>
      <c r="S48" s="476">
        <v>3</v>
      </c>
      <c r="T48" s="476">
        <v>3</v>
      </c>
      <c r="U48" s="476">
        <v>3</v>
      </c>
      <c r="V48" s="476">
        <v>3</v>
      </c>
      <c r="W48" s="483">
        <v>19</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3469</v>
      </c>
      <c r="P49" s="485">
        <v>3469</v>
      </c>
      <c r="Q49" s="484">
        <v>3469</v>
      </c>
      <c r="R49" s="485">
        <v>3469</v>
      </c>
      <c r="S49" s="485">
        <v>3469</v>
      </c>
      <c r="T49" s="485">
        <v>3469</v>
      </c>
      <c r="U49" s="485">
        <v>3469</v>
      </c>
      <c r="V49" s="485">
        <v>3469</v>
      </c>
      <c r="W49" s="484">
        <v>27752</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719</v>
      </c>
      <c r="P50" s="480">
        <v>719</v>
      </c>
      <c r="Q50" s="479">
        <v>719</v>
      </c>
      <c r="R50" s="480">
        <v>719</v>
      </c>
      <c r="S50" s="480">
        <v>719</v>
      </c>
      <c r="T50" s="480">
        <v>719</v>
      </c>
      <c r="U50" s="480">
        <v>719</v>
      </c>
      <c r="V50" s="480">
        <v>719</v>
      </c>
      <c r="W50" s="479">
        <v>5752</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1549</v>
      </c>
      <c r="P51" s="476">
        <v>1549</v>
      </c>
      <c r="Q51" s="475">
        <v>1549</v>
      </c>
      <c r="R51" s="476">
        <v>1549</v>
      </c>
      <c r="S51" s="476">
        <v>1549</v>
      </c>
      <c r="T51" s="476">
        <v>1549</v>
      </c>
      <c r="U51" s="476">
        <v>1549</v>
      </c>
      <c r="V51" s="476">
        <v>1549</v>
      </c>
      <c r="W51" s="475">
        <v>12392</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71</v>
      </c>
      <c r="P52" s="476">
        <v>71</v>
      </c>
      <c r="Q52" s="475">
        <v>71</v>
      </c>
      <c r="R52" s="476">
        <v>71</v>
      </c>
      <c r="S52" s="476">
        <v>71</v>
      </c>
      <c r="T52" s="476">
        <v>71</v>
      </c>
      <c r="U52" s="476">
        <v>71</v>
      </c>
      <c r="V52" s="476">
        <v>71</v>
      </c>
      <c r="W52" s="475">
        <v>568</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1130</v>
      </c>
      <c r="P53" s="476">
        <v>1040</v>
      </c>
      <c r="Q53" s="475">
        <v>1050</v>
      </c>
      <c r="R53" s="476">
        <v>1060</v>
      </c>
      <c r="S53" s="476">
        <v>1060</v>
      </c>
      <c r="T53" s="476">
        <v>1040</v>
      </c>
      <c r="U53" s="476">
        <v>1040</v>
      </c>
      <c r="V53" s="476">
        <v>1030</v>
      </c>
      <c r="W53" s="475">
        <v>8450</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66</v>
      </c>
      <c r="P54" s="476">
        <v>66</v>
      </c>
      <c r="Q54" s="475">
        <v>66</v>
      </c>
      <c r="R54" s="476">
        <v>66</v>
      </c>
      <c r="S54" s="476">
        <v>66</v>
      </c>
      <c r="T54" s="476">
        <v>66</v>
      </c>
      <c r="U54" s="476">
        <v>66</v>
      </c>
      <c r="V54" s="476">
        <v>66</v>
      </c>
      <c r="W54" s="475">
        <v>528</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305.63879999999983</v>
      </c>
      <c r="P57" s="482">
        <v>322.5498</v>
      </c>
      <c r="Q57" s="481">
        <v>323.628653448249</v>
      </c>
      <c r="R57" s="482">
        <v>324.62865344824905</v>
      </c>
      <c r="S57" s="482">
        <v>324.62865344824905</v>
      </c>
      <c r="T57" s="482">
        <v>324.62865344824905</v>
      </c>
      <c r="U57" s="482">
        <v>324.62865344824905</v>
      </c>
      <c r="V57" s="482">
        <v>324.6001744737784</v>
      </c>
      <c r="W57" s="483">
        <v>2574.9320417150234</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3.6693000000000002</v>
      </c>
      <c r="P58" s="482">
        <v>15.111000000000001</v>
      </c>
      <c r="Q58" s="481">
        <v>11.16291158744648</v>
      </c>
      <c r="R58" s="482">
        <v>8.6629115874464802</v>
      </c>
      <c r="S58" s="482">
        <v>8.6629115874464802</v>
      </c>
      <c r="T58" s="482">
        <v>8.6629115874464802</v>
      </c>
      <c r="U58" s="482">
        <v>8.6629115874464802</v>
      </c>
      <c r="V58" s="482">
        <v>7.7129535918336067</v>
      </c>
      <c r="W58" s="483">
        <v>72.307811529066015</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0.193</v>
      </c>
      <c r="P59" s="482">
        <v>2.8675000000000002</v>
      </c>
      <c r="Q59" s="481">
        <v>3.07127257735808</v>
      </c>
      <c r="R59" s="482">
        <v>4.1712725773580797</v>
      </c>
      <c r="S59" s="482">
        <v>4.1712725773580797</v>
      </c>
      <c r="T59" s="482">
        <v>4.1712725773580797</v>
      </c>
      <c r="U59" s="482">
        <v>4.1712725773580797</v>
      </c>
      <c r="V59" s="482">
        <v>4.1712725773580797</v>
      </c>
      <c r="W59" s="483">
        <v>26.988135464148478</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9.8977000000000004</v>
      </c>
      <c r="P60" s="482">
        <v>25.290500000000002</v>
      </c>
      <c r="Q60" s="481">
        <v>20.1713224770143</v>
      </c>
      <c r="R60" s="482">
        <v>15.1713224770143</v>
      </c>
      <c r="S60" s="482">
        <v>13.671322477014272</v>
      </c>
      <c r="T60" s="482">
        <v>13.671322477014272</v>
      </c>
      <c r="U60" s="482">
        <v>13.671322477014272</v>
      </c>
      <c r="V60" s="482">
        <v>13.696265304376235</v>
      </c>
      <c r="W60" s="483">
        <v>125.24107768944765</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8.5772499999999994</v>
      </c>
      <c r="P61" s="482">
        <v>3.9249999999999998</v>
      </c>
      <c r="Q61" s="481">
        <v>5.0966108682462394</v>
      </c>
      <c r="R61" s="482">
        <v>7.0966108682462394</v>
      </c>
      <c r="S61" s="482">
        <v>7.0966108682462394</v>
      </c>
      <c r="T61" s="482">
        <v>7.0966108682462394</v>
      </c>
      <c r="U61" s="482">
        <v>7.0966108682462394</v>
      </c>
      <c r="V61" s="482">
        <v>7.0966108682462394</v>
      </c>
      <c r="W61" s="483">
        <v>53.08191520947743</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10468</v>
      </c>
      <c r="P62" s="476">
        <v>11925.815487594678</v>
      </c>
      <c r="Q62" s="475">
        <v>11938.296952457405</v>
      </c>
      <c r="R62" s="476">
        <v>11938.296952457405</v>
      </c>
      <c r="S62" s="476">
        <v>11938.296952457405</v>
      </c>
      <c r="T62" s="476">
        <v>11938.296952457405</v>
      </c>
      <c r="U62" s="476">
        <v>11938.296952457405</v>
      </c>
      <c r="V62" s="476">
        <v>11757.673053610341</v>
      </c>
      <c r="W62" s="483">
        <v>93842.97330349205</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25939</v>
      </c>
      <c r="P63" s="476">
        <v>28680.133190898556</v>
      </c>
      <c r="Q63" s="475">
        <v>28703.602112649896</v>
      </c>
      <c r="R63" s="476">
        <v>28703.602112649896</v>
      </c>
      <c r="S63" s="476">
        <v>28703.602112649896</v>
      </c>
      <c r="T63" s="476">
        <v>28703.602112649896</v>
      </c>
      <c r="U63" s="476">
        <v>28703.602112649896</v>
      </c>
      <c r="V63" s="476">
        <v>28363.974657452458</v>
      </c>
      <c r="W63" s="483">
        <v>226501.1184116005</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2" t="s">
        <v>121</v>
      </c>
      <c r="P67" s="552"/>
      <c r="Q67" s="552"/>
      <c r="R67" s="553" t="s">
        <v>99</v>
      </c>
      <c r="S67" s="548"/>
      <c r="T67" s="548"/>
      <c r="U67" s="548"/>
      <c r="V67" s="549"/>
      <c r="W67" s="296"/>
      <c r="Y67" s="66"/>
      <c r="Z67" s="73"/>
      <c r="AA67" s="552" t="s">
        <v>121</v>
      </c>
      <c r="AB67" s="552"/>
      <c r="AC67" s="552"/>
      <c r="AD67" s="553" t="s">
        <v>99</v>
      </c>
      <c r="AE67" s="548"/>
      <c r="AF67" s="548"/>
      <c r="AG67" s="548"/>
      <c r="AH67" s="549"/>
      <c r="AI67" s="296"/>
    </row>
    <row r="68" spans="1:35">
      <c r="A68" s="150"/>
      <c r="B68" s="297"/>
      <c r="C68" s="556" t="s">
        <v>142</v>
      </c>
      <c r="D68" s="557"/>
      <c r="E68" s="557"/>
      <c r="F68" s="557"/>
      <c r="G68" s="557"/>
      <c r="H68" s="557"/>
      <c r="I68" s="557"/>
      <c r="J68" s="557"/>
      <c r="K68" s="558"/>
      <c r="M68" s="150"/>
      <c r="N68" s="297"/>
      <c r="O68" s="552"/>
      <c r="P68" s="552"/>
      <c r="Q68" s="552"/>
      <c r="R68" s="554"/>
      <c r="S68" s="550"/>
      <c r="T68" s="550"/>
      <c r="U68" s="550"/>
      <c r="V68" s="551"/>
      <c r="W68" s="52"/>
      <c r="Y68" s="150"/>
      <c r="Z68" s="297"/>
      <c r="AA68" s="552"/>
      <c r="AB68" s="552"/>
      <c r="AC68" s="552"/>
      <c r="AD68" s="554"/>
      <c r="AE68" s="550"/>
      <c r="AF68" s="550"/>
      <c r="AG68" s="550"/>
      <c r="AH68" s="551"/>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82">
        <v>5213.2104210313673</v>
      </c>
      <c r="D71" s="82">
        <v>5073.4965412748325</v>
      </c>
      <c r="E71" s="82">
        <v>4938.1304743562396</v>
      </c>
      <c r="F71" s="82">
        <v>4807.0236826531172</v>
      </c>
      <c r="G71" s="82">
        <v>4680.0910079765745</v>
      </c>
      <c r="H71" s="82">
        <v>4557.2506120064345</v>
      </c>
      <c r="I71" s="82">
        <v>4438.4239192385276</v>
      </c>
      <c r="J71" s="82">
        <v>4323.5355624005606</v>
      </c>
      <c r="K71" s="84">
        <v>38031.162220937651</v>
      </c>
      <c r="M71" s="81" t="s">
        <v>126</v>
      </c>
      <c r="N71" s="298" t="s">
        <v>82</v>
      </c>
      <c r="O71" s="446">
        <v>-1892.2104210313673</v>
      </c>
      <c r="P71" s="447">
        <v>-1063.0083586133796</v>
      </c>
      <c r="Q71" s="447">
        <v>-938.33275871049409</v>
      </c>
      <c r="R71" s="447">
        <v>-817.82477117109102</v>
      </c>
      <c r="S71" s="447">
        <v>-701.39961722202952</v>
      </c>
      <c r="T71" s="447">
        <v>-588.97583380451488</v>
      </c>
      <c r="U71" s="447">
        <v>-480.47521654896445</v>
      </c>
      <c r="V71" s="447">
        <v>-375.822765218114</v>
      </c>
      <c r="W71" s="448">
        <v>-6858.0497423199486</v>
      </c>
      <c r="Y71" s="81" t="s">
        <v>126</v>
      </c>
      <c r="Z71" s="298" t="s">
        <v>82</v>
      </c>
      <c r="AA71" s="459">
        <v>-0.36296452055680067</v>
      </c>
      <c r="AB71" s="460">
        <v>-0.20952184552909431</v>
      </c>
      <c r="AC71" s="460">
        <v>-0.19001781414712823</v>
      </c>
      <c r="AD71" s="460">
        <v>-0.17013121323332298</v>
      </c>
      <c r="AE71" s="460">
        <v>-0.14986879871066394</v>
      </c>
      <c r="AF71" s="460">
        <v>-0.12923929007827917</v>
      </c>
      <c r="AG71" s="460">
        <v>-0.10825356597109285</v>
      </c>
      <c r="AH71" s="460">
        <v>-8.6924869656778203E-2</v>
      </c>
      <c r="AI71" s="461">
        <v>-0.18032711444575109</v>
      </c>
    </row>
    <row r="72" spans="1:35" ht="14.25">
      <c r="A72" s="81" t="s">
        <v>127</v>
      </c>
      <c r="B72" s="298" t="s">
        <v>82</v>
      </c>
      <c r="C72" s="82">
        <v>6873.1776811414493</v>
      </c>
      <c r="D72" s="82">
        <v>6728.4158733411323</v>
      </c>
      <c r="E72" s="82">
        <v>6590.0190456624232</v>
      </c>
      <c r="F72" s="82">
        <v>6256.9916215562153</v>
      </c>
      <c r="G72" s="82">
        <v>5896.9103203205477</v>
      </c>
      <c r="H72" s="82">
        <v>5508.6635478602875</v>
      </c>
      <c r="I72" s="82">
        <v>5091.1468770364827</v>
      </c>
      <c r="J72" s="82">
        <v>4643.2558215092331</v>
      </c>
      <c r="K72" s="84">
        <v>47588.580788427775</v>
      </c>
      <c r="M72" s="81" t="s">
        <v>127</v>
      </c>
      <c r="N72" s="298" t="s">
        <v>82</v>
      </c>
      <c r="O72" s="446">
        <v>3442.8223188585507</v>
      </c>
      <c r="P72" s="447">
        <v>3254.7002410982068</v>
      </c>
      <c r="Q72" s="447">
        <v>2779.9679507287628</v>
      </c>
      <c r="R72" s="447">
        <v>3388.2117666868944</v>
      </c>
      <c r="S72" s="447">
        <v>3531.1255093074587</v>
      </c>
      <c r="T72" s="447">
        <v>3670.415601769977</v>
      </c>
      <c r="U72" s="447">
        <v>3805.704965303732</v>
      </c>
      <c r="V72" s="447">
        <v>3936.7389423786362</v>
      </c>
      <c r="W72" s="448">
        <v>27809.687296132208</v>
      </c>
      <c r="Y72" s="81" t="s">
        <v>127</v>
      </c>
      <c r="Z72" s="298" t="s">
        <v>82</v>
      </c>
      <c r="AA72" s="459">
        <v>0.50090692814546744</v>
      </c>
      <c r="AB72" s="460">
        <v>0.48372459466926782</v>
      </c>
      <c r="AC72" s="460">
        <v>0.42184520734557646</v>
      </c>
      <c r="AD72" s="460">
        <v>0.5415081194953224</v>
      </c>
      <c r="AE72" s="460">
        <v>0.59880943027729672</v>
      </c>
      <c r="AF72" s="460">
        <v>0.66629874376620168</v>
      </c>
      <c r="AG72" s="460">
        <v>0.74751427472448084</v>
      </c>
      <c r="AH72" s="460">
        <v>0.84784019957337775</v>
      </c>
      <c r="AI72" s="461">
        <v>0.58437731984003094</v>
      </c>
    </row>
    <row r="73" spans="1:35" ht="14.25">
      <c r="A73" s="81" t="s">
        <v>128</v>
      </c>
      <c r="B73" s="298" t="s">
        <v>82</v>
      </c>
      <c r="C73" s="82" t="s">
        <v>257</v>
      </c>
      <c r="D73" s="82" t="s">
        <v>257</v>
      </c>
      <c r="E73" s="82" t="s">
        <v>257</v>
      </c>
      <c r="F73" s="82" t="s">
        <v>257</v>
      </c>
      <c r="G73" s="82" t="s">
        <v>257</v>
      </c>
      <c r="H73" s="82" t="s">
        <v>257</v>
      </c>
      <c r="I73" s="82" t="s">
        <v>257</v>
      </c>
      <c r="J73" s="82" t="s">
        <v>257</v>
      </c>
      <c r="K73" s="82" t="s">
        <v>266</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87"/>
      <c r="D74" s="87"/>
      <c r="E74" s="87"/>
      <c r="F74" s="87"/>
      <c r="G74" s="87"/>
      <c r="H74" s="87"/>
      <c r="I74" s="87"/>
      <c r="J74" s="87"/>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4">
        <v>3.4000000000000004</v>
      </c>
      <c r="D76" s="54">
        <v>6.9</v>
      </c>
      <c r="E76" s="54">
        <v>5.8000000000000007</v>
      </c>
      <c r="F76" s="54">
        <v>6.6999999999999993</v>
      </c>
      <c r="G76" s="54">
        <v>8.01</v>
      </c>
      <c r="H76" s="54">
        <v>7.5900000000000007</v>
      </c>
      <c r="I76" s="54">
        <v>7.2100000000000009</v>
      </c>
      <c r="J76" s="54">
        <v>7.09</v>
      </c>
      <c r="K76" s="94">
        <v>52.7</v>
      </c>
      <c r="M76" s="81" t="s">
        <v>129</v>
      </c>
      <c r="N76" s="93" t="s">
        <v>83</v>
      </c>
      <c r="O76" s="453">
        <v>-2.5832000000000006</v>
      </c>
      <c r="P76" s="454">
        <v>-3.6331572194935426</v>
      </c>
      <c r="Q76" s="454">
        <v>-2.0286816704042741</v>
      </c>
      <c r="R76" s="454">
        <v>-2.4785692492333764</v>
      </c>
      <c r="S76" s="454">
        <v>-0.1180851748656977</v>
      </c>
      <c r="T76" s="454">
        <v>-0.32564463693407486</v>
      </c>
      <c r="U76" s="454">
        <v>0.1580878219478592</v>
      </c>
      <c r="V76" s="454">
        <v>0.46925012898311014</v>
      </c>
      <c r="W76" s="455">
        <v>-10.54</v>
      </c>
      <c r="Y76" s="81" t="s">
        <v>129</v>
      </c>
      <c r="Z76" s="93" t="s">
        <v>83</v>
      </c>
      <c r="AA76" s="466">
        <v>-0.75976470588235301</v>
      </c>
      <c r="AB76" s="467">
        <v>-0.52654452456428147</v>
      </c>
      <c r="AC76" s="467">
        <v>-0.34977270179384029</v>
      </c>
      <c r="AD76" s="467">
        <v>-0.36993570884080251</v>
      </c>
      <c r="AE76" s="467">
        <v>-1.4742219084356765E-2</v>
      </c>
      <c r="AF76" s="467">
        <v>-4.2904431743619874E-2</v>
      </c>
      <c r="AG76" s="467">
        <v>2.1926188897067846E-2</v>
      </c>
      <c r="AH76" s="467">
        <v>6.6184785470114263E-2</v>
      </c>
      <c r="AI76" s="468">
        <v>-0.19999999999999998</v>
      </c>
    </row>
    <row r="77" spans="1:35" ht="14.25">
      <c r="A77" s="81" t="s">
        <v>130</v>
      </c>
      <c r="B77" s="298" t="s">
        <v>82</v>
      </c>
      <c r="C77" s="83">
        <v>3</v>
      </c>
      <c r="D77" s="83">
        <v>2</v>
      </c>
      <c r="E77" s="83">
        <v>3</v>
      </c>
      <c r="F77" s="83">
        <v>2</v>
      </c>
      <c r="G77" s="83">
        <v>4</v>
      </c>
      <c r="H77" s="83">
        <v>3</v>
      </c>
      <c r="I77" s="83">
        <v>3</v>
      </c>
      <c r="J77" s="83">
        <v>4</v>
      </c>
      <c r="K77" s="94">
        <v>24</v>
      </c>
      <c r="M77" s="81" t="s">
        <v>130</v>
      </c>
      <c r="N77" s="298" t="s">
        <v>82</v>
      </c>
      <c r="O77" s="447">
        <v>-2</v>
      </c>
      <c r="P77" s="447">
        <v>0</v>
      </c>
      <c r="Q77" s="447">
        <v>-1</v>
      </c>
      <c r="R77" s="447">
        <v>0</v>
      </c>
      <c r="S77" s="447">
        <v>-1</v>
      </c>
      <c r="T77" s="447">
        <v>0</v>
      </c>
      <c r="U77" s="447">
        <v>0</v>
      </c>
      <c r="V77" s="447">
        <v>-1</v>
      </c>
      <c r="W77" s="455">
        <v>-5</v>
      </c>
      <c r="Y77" s="81" t="s">
        <v>130</v>
      </c>
      <c r="Z77" s="298" t="s">
        <v>82</v>
      </c>
      <c r="AA77" s="460">
        <v>-0.66666666666666663</v>
      </c>
      <c r="AB77" s="460">
        <v>0</v>
      </c>
      <c r="AC77" s="460">
        <v>-0.33333333333333331</v>
      </c>
      <c r="AD77" s="460">
        <v>0</v>
      </c>
      <c r="AE77" s="460">
        <v>-0.25</v>
      </c>
      <c r="AF77" s="460">
        <v>0</v>
      </c>
      <c r="AG77" s="460">
        <v>0</v>
      </c>
      <c r="AH77" s="460">
        <v>-0.25</v>
      </c>
      <c r="AI77" s="468">
        <v>-0.20833333333333334</v>
      </c>
    </row>
    <row r="78" spans="1:35" ht="15" thickBot="1">
      <c r="A78" s="81" t="s">
        <v>131</v>
      </c>
      <c r="B78" s="300" t="s">
        <v>82</v>
      </c>
      <c r="C78" s="95">
        <v>4044.7936</v>
      </c>
      <c r="D78" s="95">
        <v>4087.081216</v>
      </c>
      <c r="E78" s="95">
        <v>4156.8477132799999</v>
      </c>
      <c r="F78" s="95">
        <v>4199.1216218112004</v>
      </c>
      <c r="G78" s="95">
        <v>4232.6864866836477</v>
      </c>
      <c r="H78" s="95">
        <v>4230.1402164173214</v>
      </c>
      <c r="I78" s="95">
        <v>4230.1402164173214</v>
      </c>
      <c r="J78" s="95">
        <v>4220.1402164173214</v>
      </c>
      <c r="K78" s="96">
        <v>33400.951287026808</v>
      </c>
      <c r="M78" s="81" t="s">
        <v>131</v>
      </c>
      <c r="N78" s="300" t="s">
        <v>82</v>
      </c>
      <c r="O78" s="456">
        <v>-575.79359999999997</v>
      </c>
      <c r="P78" s="456">
        <v>-618.08121600000004</v>
      </c>
      <c r="Q78" s="456">
        <v>-687.84771327999988</v>
      </c>
      <c r="R78" s="456">
        <v>-730.12162181120038</v>
      </c>
      <c r="S78" s="456">
        <v>-763.68648668364767</v>
      </c>
      <c r="T78" s="456">
        <v>-761.14021641732143</v>
      </c>
      <c r="U78" s="456">
        <v>-761.14021641732143</v>
      </c>
      <c r="V78" s="456">
        <v>-751.14021641732143</v>
      </c>
      <c r="W78" s="457">
        <v>-5648.9512870268081</v>
      </c>
      <c r="Y78" s="81" t="s">
        <v>131</v>
      </c>
      <c r="Z78" s="300" t="s">
        <v>82</v>
      </c>
      <c r="AA78" s="469">
        <v>-0.14235426005420895</v>
      </c>
      <c r="AB78" s="469">
        <v>-0.15122802394538959</v>
      </c>
      <c r="AC78" s="469">
        <v>-0.16547339732521671</v>
      </c>
      <c r="AD78" s="469">
        <v>-0.1738748451625648</v>
      </c>
      <c r="AE78" s="469">
        <v>-0.18042595148170393</v>
      </c>
      <c r="AF78" s="469">
        <v>-0.17993262101887539</v>
      </c>
      <c r="AG78" s="469">
        <v>-0.17993262101887539</v>
      </c>
      <c r="AH78" s="469">
        <v>-0.17798939795772953</v>
      </c>
      <c r="AI78" s="470">
        <v>-0.16912546108292745</v>
      </c>
    </row>
    <row r="79" spans="1:35" ht="15" thickTop="1">
      <c r="A79" s="81" t="s">
        <v>132</v>
      </c>
      <c r="B79" s="301" t="s">
        <v>82</v>
      </c>
      <c r="C79" s="97">
        <v>704.79359999999997</v>
      </c>
      <c r="D79" s="97">
        <v>747.08121599999993</v>
      </c>
      <c r="E79" s="97">
        <v>806.84771327999988</v>
      </c>
      <c r="F79" s="97">
        <v>839.12162181119993</v>
      </c>
      <c r="G79" s="97">
        <v>872.6864866836479</v>
      </c>
      <c r="H79" s="97">
        <v>890.14021641732086</v>
      </c>
      <c r="I79" s="97">
        <v>890.14021641732086</v>
      </c>
      <c r="J79" s="97">
        <v>890.14021641732086</v>
      </c>
      <c r="K79" s="92">
        <v>6640.951287026809</v>
      </c>
      <c r="M79" s="81" t="s">
        <v>132</v>
      </c>
      <c r="N79" s="301" t="s">
        <v>82</v>
      </c>
      <c r="O79" s="458">
        <v>14.206400000000031</v>
      </c>
      <c r="P79" s="451">
        <v>-28.081215999999927</v>
      </c>
      <c r="Q79" s="451">
        <v>-87.84771327999988</v>
      </c>
      <c r="R79" s="451">
        <v>-120.12162181119993</v>
      </c>
      <c r="S79" s="451">
        <v>-153.6864866836479</v>
      </c>
      <c r="T79" s="451">
        <v>-171.14021641732086</v>
      </c>
      <c r="U79" s="451">
        <v>-171.14021641732086</v>
      </c>
      <c r="V79" s="451">
        <v>-171.14021641732086</v>
      </c>
      <c r="W79" s="452">
        <v>-888.95128702680904</v>
      </c>
      <c r="Y79" s="81" t="s">
        <v>132</v>
      </c>
      <c r="Z79" s="301" t="s">
        <v>82</v>
      </c>
      <c r="AA79" s="471">
        <v>2.0156823217463996E-2</v>
      </c>
      <c r="AB79" s="464">
        <v>-3.7587902625033913E-2</v>
      </c>
      <c r="AC79" s="464">
        <v>-0.1088776876157721</v>
      </c>
      <c r="AD79" s="464">
        <v>-0.14315162270747323</v>
      </c>
      <c r="AE79" s="464">
        <v>-0.17610732952641653</v>
      </c>
      <c r="AF79" s="464">
        <v>-0.1922620877709966</v>
      </c>
      <c r="AG79" s="464">
        <v>-0.1922620877709966</v>
      </c>
      <c r="AH79" s="464">
        <v>-0.1922620877709966</v>
      </c>
      <c r="AI79" s="465">
        <v>-0.13385902841410505</v>
      </c>
    </row>
    <row r="80" spans="1:35" ht="14.25">
      <c r="A80" s="81" t="s">
        <v>133</v>
      </c>
      <c r="B80" s="298" t="s">
        <v>82</v>
      </c>
      <c r="C80" s="82">
        <v>2300</v>
      </c>
      <c r="D80" s="82">
        <v>2300</v>
      </c>
      <c r="E80" s="82">
        <v>2300</v>
      </c>
      <c r="F80" s="82">
        <v>2300</v>
      </c>
      <c r="G80" s="82">
        <v>2300</v>
      </c>
      <c r="H80" s="82">
        <v>2300</v>
      </c>
      <c r="I80" s="82">
        <v>2300</v>
      </c>
      <c r="J80" s="82">
        <v>2300</v>
      </c>
      <c r="K80" s="84">
        <v>18400</v>
      </c>
      <c r="M80" s="81" t="s">
        <v>133</v>
      </c>
      <c r="N80" s="298" t="s">
        <v>82</v>
      </c>
      <c r="O80" s="446">
        <v>-751</v>
      </c>
      <c r="P80" s="447">
        <v>-751</v>
      </c>
      <c r="Q80" s="447">
        <v>-751</v>
      </c>
      <c r="R80" s="447">
        <v>-751</v>
      </c>
      <c r="S80" s="447">
        <v>-751</v>
      </c>
      <c r="T80" s="447">
        <v>-751</v>
      </c>
      <c r="U80" s="447">
        <v>-751</v>
      </c>
      <c r="V80" s="447">
        <v>-751</v>
      </c>
      <c r="W80" s="448">
        <v>-6008</v>
      </c>
      <c r="Y80" s="81" t="s">
        <v>133</v>
      </c>
      <c r="Z80" s="298" t="s">
        <v>82</v>
      </c>
      <c r="AA80" s="459">
        <v>-0.32652173913043481</v>
      </c>
      <c r="AB80" s="460">
        <v>-0.32652173913043481</v>
      </c>
      <c r="AC80" s="460">
        <v>-0.32652173913043481</v>
      </c>
      <c r="AD80" s="460">
        <v>-0.32652173913043481</v>
      </c>
      <c r="AE80" s="460">
        <v>-0.32652173913043481</v>
      </c>
      <c r="AF80" s="460">
        <v>-0.32652173913043481</v>
      </c>
      <c r="AG80" s="460">
        <v>-0.32652173913043481</v>
      </c>
      <c r="AH80" s="460">
        <v>-0.32652173913043481</v>
      </c>
      <c r="AI80" s="461">
        <v>-0.32652173913043481</v>
      </c>
    </row>
    <row r="81" spans="1:35" ht="14.25">
      <c r="A81" s="81" t="s">
        <v>134</v>
      </c>
      <c r="B81" s="298" t="s">
        <v>82</v>
      </c>
      <c r="C81" s="82">
        <v>0</v>
      </c>
      <c r="D81" s="82">
        <v>0</v>
      </c>
      <c r="E81" s="82">
        <v>0</v>
      </c>
      <c r="F81" s="82">
        <v>0</v>
      </c>
      <c r="G81" s="82">
        <v>0</v>
      </c>
      <c r="H81" s="82">
        <v>0</v>
      </c>
      <c r="I81" s="82">
        <v>0</v>
      </c>
      <c r="J81" s="82">
        <v>0</v>
      </c>
      <c r="K81" s="84">
        <v>0</v>
      </c>
      <c r="M81" s="81" t="s">
        <v>134</v>
      </c>
      <c r="N81" s="298" t="s">
        <v>82</v>
      </c>
      <c r="O81" s="446">
        <v>71</v>
      </c>
      <c r="P81" s="447">
        <v>71</v>
      </c>
      <c r="Q81" s="447">
        <v>71</v>
      </c>
      <c r="R81" s="447">
        <v>71</v>
      </c>
      <c r="S81" s="447">
        <v>71</v>
      </c>
      <c r="T81" s="447">
        <v>71</v>
      </c>
      <c r="U81" s="447">
        <v>71</v>
      </c>
      <c r="V81" s="447">
        <v>71</v>
      </c>
      <c r="W81" s="448">
        <v>568</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82">
        <v>1040</v>
      </c>
      <c r="D82" s="82">
        <v>1040</v>
      </c>
      <c r="E82" s="82">
        <v>1050</v>
      </c>
      <c r="F82" s="82">
        <v>1060</v>
      </c>
      <c r="G82" s="82">
        <v>1060</v>
      </c>
      <c r="H82" s="82">
        <v>1040</v>
      </c>
      <c r="I82" s="82">
        <v>1040</v>
      </c>
      <c r="J82" s="82">
        <v>1030</v>
      </c>
      <c r="K82" s="84">
        <v>8360</v>
      </c>
      <c r="M82" s="81" t="s">
        <v>135</v>
      </c>
      <c r="N82" s="298" t="s">
        <v>82</v>
      </c>
      <c r="O82" s="446">
        <v>90</v>
      </c>
      <c r="P82" s="447">
        <v>0</v>
      </c>
      <c r="Q82" s="447">
        <v>0</v>
      </c>
      <c r="R82" s="447">
        <v>0</v>
      </c>
      <c r="S82" s="447">
        <v>0</v>
      </c>
      <c r="T82" s="447">
        <v>0</v>
      </c>
      <c r="U82" s="447">
        <v>0</v>
      </c>
      <c r="V82" s="447">
        <v>0</v>
      </c>
      <c r="W82" s="448">
        <v>90</v>
      </c>
      <c r="Y82" s="81" t="s">
        <v>135</v>
      </c>
      <c r="Z82" s="298" t="s">
        <v>82</v>
      </c>
      <c r="AA82" s="459">
        <v>8.6538461538461536E-2</v>
      </c>
      <c r="AB82" s="460">
        <v>0</v>
      </c>
      <c r="AC82" s="460">
        <v>0</v>
      </c>
      <c r="AD82" s="460">
        <v>0</v>
      </c>
      <c r="AE82" s="460">
        <v>0</v>
      </c>
      <c r="AF82" s="460">
        <v>0</v>
      </c>
      <c r="AG82" s="460">
        <v>0</v>
      </c>
      <c r="AH82" s="460">
        <v>0</v>
      </c>
      <c r="AI82" s="461">
        <v>1.076555023923445E-2</v>
      </c>
    </row>
    <row r="83" spans="1:35" ht="14.25">
      <c r="A83" s="81" t="s">
        <v>136</v>
      </c>
      <c r="B83" s="298" t="s">
        <v>137</v>
      </c>
      <c r="C83" s="83">
        <v>6</v>
      </c>
      <c r="D83" s="83">
        <v>7</v>
      </c>
      <c r="E83" s="83">
        <v>7</v>
      </c>
      <c r="F83" s="83">
        <v>7</v>
      </c>
      <c r="G83" s="83">
        <v>8</v>
      </c>
      <c r="H83" s="83">
        <v>8</v>
      </c>
      <c r="I83" s="83">
        <v>8</v>
      </c>
      <c r="J83" s="83">
        <v>8</v>
      </c>
      <c r="K83" s="83">
        <v>59</v>
      </c>
      <c r="M83" s="81" t="s">
        <v>136</v>
      </c>
      <c r="N83" s="298" t="s">
        <v>137</v>
      </c>
      <c r="O83" s="447">
        <v>60</v>
      </c>
      <c r="P83" s="447">
        <v>59</v>
      </c>
      <c r="Q83" s="447">
        <v>59</v>
      </c>
      <c r="R83" s="447">
        <v>59</v>
      </c>
      <c r="S83" s="447">
        <v>58</v>
      </c>
      <c r="T83" s="447">
        <v>58</v>
      </c>
      <c r="U83" s="447">
        <v>58</v>
      </c>
      <c r="V83" s="447">
        <v>58</v>
      </c>
      <c r="W83" s="448">
        <v>469</v>
      </c>
      <c r="Y83" s="81" t="s">
        <v>136</v>
      </c>
      <c r="Z83" s="298" t="s">
        <v>137</v>
      </c>
      <c r="AA83" s="460">
        <v>10</v>
      </c>
      <c r="AB83" s="460">
        <v>8.4285714285714288</v>
      </c>
      <c r="AC83" s="460">
        <v>8.4285714285714288</v>
      </c>
      <c r="AD83" s="460">
        <v>8.4285714285714288</v>
      </c>
      <c r="AE83" s="460">
        <v>7.25</v>
      </c>
      <c r="AF83" s="460">
        <v>7.25</v>
      </c>
      <c r="AG83" s="460">
        <v>7.25</v>
      </c>
      <c r="AH83" s="460">
        <v>7.25</v>
      </c>
      <c r="AI83" s="461">
        <v>7.9491525423728815</v>
      </c>
    </row>
    <row r="84" spans="1:35">
      <c r="A84" s="81"/>
      <c r="B84" s="86"/>
      <c r="C84" s="87"/>
      <c r="D84" s="87"/>
      <c r="E84" s="87"/>
      <c r="F84" s="87"/>
      <c r="G84" s="87"/>
      <c r="H84" s="87"/>
      <c r="I84" s="87"/>
      <c r="J84" s="87"/>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4">
        <v>324.01038971761176</v>
      </c>
      <c r="D86" s="54">
        <v>323.38313494622594</v>
      </c>
      <c r="E86" s="54">
        <v>322.77797412474524</v>
      </c>
      <c r="F86" s="54">
        <v>322.06271264223807</v>
      </c>
      <c r="G86" s="54">
        <v>321.49970201705139</v>
      </c>
      <c r="H86" s="54">
        <v>320.95675159486132</v>
      </c>
      <c r="I86" s="54">
        <v>320.43321506690245</v>
      </c>
      <c r="J86" s="54">
        <v>319.92846189077346</v>
      </c>
      <c r="K86" s="84">
        <v>2575.0523420004097</v>
      </c>
      <c r="M86" s="81" t="s">
        <v>234</v>
      </c>
      <c r="N86" s="93" t="s">
        <v>83</v>
      </c>
      <c r="O86" s="453">
        <v>-18.371589717611926</v>
      </c>
      <c r="P86" s="454">
        <v>-0.83333494622593207</v>
      </c>
      <c r="Q86" s="454">
        <v>0.85067932350375486</v>
      </c>
      <c r="R86" s="454">
        <v>2.5659408060109854</v>
      </c>
      <c r="S86" s="454">
        <v>3.1289514311976632</v>
      </c>
      <c r="T86" s="454">
        <v>3.6719018533877374</v>
      </c>
      <c r="U86" s="454">
        <v>4.1954383813466052</v>
      </c>
      <c r="V86" s="454">
        <v>4.6717125830049326</v>
      </c>
      <c r="W86" s="455">
        <v>-0.12030028538629267</v>
      </c>
      <c r="Y86" s="81" t="s">
        <v>234</v>
      </c>
      <c r="Z86" s="93" t="s">
        <v>83</v>
      </c>
      <c r="AA86" s="466">
        <v>-5.6700619179599496E-2</v>
      </c>
      <c r="AB86" s="467">
        <v>-2.5769276631092833E-3</v>
      </c>
      <c r="AC86" s="467">
        <v>2.6354937192058512E-3</v>
      </c>
      <c r="AD86" s="467">
        <v>7.9672085754967526E-3</v>
      </c>
      <c r="AE86" s="467">
        <v>9.7323618391152132E-3</v>
      </c>
      <c r="AF86" s="467">
        <v>1.1440487963383683E-2</v>
      </c>
      <c r="AG86" s="467">
        <v>1.3093019649884454E-2</v>
      </c>
      <c r="AH86" s="467">
        <v>1.4602366277120723E-2</v>
      </c>
      <c r="AI86" s="468">
        <v>-4.6717607803202293E-5</v>
      </c>
    </row>
    <row r="87" spans="1:35">
      <c r="A87" s="81" t="s">
        <v>235</v>
      </c>
      <c r="B87" s="93" t="s">
        <v>83</v>
      </c>
      <c r="C87" s="54">
        <v>9.0431258584694554</v>
      </c>
      <c r="D87" s="54">
        <v>9.0432210113812808</v>
      </c>
      <c r="E87" s="54">
        <v>9.043313155283073</v>
      </c>
      <c r="F87" s="54">
        <v>9.0416837237480436</v>
      </c>
      <c r="G87" s="54">
        <v>9.041767289570755</v>
      </c>
      <c r="H87" s="54">
        <v>9.0418481497668424</v>
      </c>
      <c r="I87" s="54">
        <v>9.0419263727272678</v>
      </c>
      <c r="J87" s="54">
        <v>9.042002026492078</v>
      </c>
      <c r="K87" s="84">
        <v>72.338887587438791</v>
      </c>
      <c r="M87" s="81" t="s">
        <v>235</v>
      </c>
      <c r="N87" s="93" t="s">
        <v>83</v>
      </c>
      <c r="O87" s="453">
        <v>-5.3738258584694556</v>
      </c>
      <c r="P87" s="454">
        <v>6.0677789886187199</v>
      </c>
      <c r="Q87" s="454">
        <v>2.1195984321634072</v>
      </c>
      <c r="R87" s="454">
        <v>-0.37877213630156348</v>
      </c>
      <c r="S87" s="454">
        <v>-0.37885570212427488</v>
      </c>
      <c r="T87" s="454">
        <v>-0.37893656232036221</v>
      </c>
      <c r="U87" s="454">
        <v>-0.37901478528078769</v>
      </c>
      <c r="V87" s="454">
        <v>-1.3290484346584712</v>
      </c>
      <c r="W87" s="455">
        <v>-3.1076058372775606E-2</v>
      </c>
      <c r="Y87" s="81" t="s">
        <v>235</v>
      </c>
      <c r="Z87" s="93" t="s">
        <v>83</v>
      </c>
      <c r="AA87" s="466">
        <v>-0.59424428483835934</v>
      </c>
      <c r="AB87" s="467">
        <v>0.67097541694294105</v>
      </c>
      <c r="AC87" s="467">
        <v>0.23438295188585226</v>
      </c>
      <c r="AD87" s="467">
        <v>-4.1891770147490993E-2</v>
      </c>
      <c r="AE87" s="467">
        <v>-4.1900625175486074E-2</v>
      </c>
      <c r="AF87" s="467">
        <v>-4.1909193346731183E-2</v>
      </c>
      <c r="AG87" s="467">
        <v>-4.1917481923320225E-2</v>
      </c>
      <c r="AH87" s="467">
        <v>-0.14698608015841011</v>
      </c>
      <c r="AI87" s="468">
        <v>-4.2958993992287729E-4</v>
      </c>
    </row>
    <row r="88" spans="1:35">
      <c r="A88" s="81" t="s">
        <v>236</v>
      </c>
      <c r="B88" s="93" t="s">
        <v>83</v>
      </c>
      <c r="C88" s="54">
        <v>3.3470572266625576</v>
      </c>
      <c r="D88" s="54">
        <v>3.3471256994887653</v>
      </c>
      <c r="E88" s="54">
        <v>3.3471920070063441</v>
      </c>
      <c r="F88" s="54">
        <v>3.3460194545308135</v>
      </c>
      <c r="G88" s="54">
        <v>3.3460795891913895</v>
      </c>
      <c r="H88" s="54">
        <v>3.3461377768605587</v>
      </c>
      <c r="I88" s="54">
        <v>3.3461940667530268</v>
      </c>
      <c r="J88" s="54">
        <v>3.3462485078309747</v>
      </c>
      <c r="K88" s="84">
        <v>26.772054328324426</v>
      </c>
      <c r="M88" s="81" t="s">
        <v>236</v>
      </c>
      <c r="N88" s="93" t="s">
        <v>83</v>
      </c>
      <c r="O88" s="453">
        <v>-3.1540572266625575</v>
      </c>
      <c r="P88" s="454">
        <v>-0.4796256994887651</v>
      </c>
      <c r="Q88" s="454">
        <v>-0.2759194296482641</v>
      </c>
      <c r="R88" s="454">
        <v>0.82525312282726615</v>
      </c>
      <c r="S88" s="454">
        <v>0.82519298816669018</v>
      </c>
      <c r="T88" s="454">
        <v>0.82513480049752097</v>
      </c>
      <c r="U88" s="454">
        <v>0.82507851060505288</v>
      </c>
      <c r="V88" s="454">
        <v>0.82502406952710494</v>
      </c>
      <c r="W88" s="455">
        <v>0.21608113582405153</v>
      </c>
      <c r="Y88" s="81" t="s">
        <v>236</v>
      </c>
      <c r="Z88" s="93" t="s">
        <v>83</v>
      </c>
      <c r="AA88" s="466">
        <v>-0.94233740658433685</v>
      </c>
      <c r="AB88" s="467">
        <v>-0.14329479755182853</v>
      </c>
      <c r="AC88" s="467">
        <v>-8.2433104844511287E-2</v>
      </c>
      <c r="AD88" s="467">
        <v>0.24663727573663646</v>
      </c>
      <c r="AE88" s="467">
        <v>0.24661487157455975</v>
      </c>
      <c r="AF88" s="467">
        <v>0.24659319356290399</v>
      </c>
      <c r="AG88" s="467">
        <v>0.24657222329177886</v>
      </c>
      <c r="AH88" s="467">
        <v>0.24655194245028811</v>
      </c>
      <c r="AI88" s="468">
        <v>8.0711451267092699E-3</v>
      </c>
    </row>
    <row r="89" spans="1:35">
      <c r="A89" s="100" t="s">
        <v>237</v>
      </c>
      <c r="B89" s="101" t="s">
        <v>83</v>
      </c>
      <c r="C89" s="54">
        <v>16.160221540486582</v>
      </c>
      <c r="D89" s="54">
        <v>16.143906006393852</v>
      </c>
      <c r="E89" s="54">
        <v>16.128165655350372</v>
      </c>
      <c r="F89" s="54">
        <v>15.415992192774489</v>
      </c>
      <c r="G89" s="54">
        <v>15.401330991850928</v>
      </c>
      <c r="H89" s="54">
        <v>15.387192521647599</v>
      </c>
      <c r="I89" s="54">
        <v>15.373559916502893</v>
      </c>
      <c r="J89" s="54">
        <v>15.360416723873778</v>
      </c>
      <c r="K89" s="84">
        <v>125.37078554888052</v>
      </c>
      <c r="M89" s="100" t="s">
        <v>237</v>
      </c>
      <c r="N89" s="101" t="s">
        <v>83</v>
      </c>
      <c r="O89" s="453">
        <v>-6.2625215404865813</v>
      </c>
      <c r="P89" s="454">
        <v>9.1465939936061496</v>
      </c>
      <c r="Q89" s="454">
        <v>4.0431568216639278</v>
      </c>
      <c r="R89" s="454">
        <v>-0.24466971576018892</v>
      </c>
      <c r="S89" s="454">
        <v>-1.7300085148366566</v>
      </c>
      <c r="T89" s="454">
        <v>-1.715870044633327</v>
      </c>
      <c r="U89" s="454">
        <v>-1.7022374394886217</v>
      </c>
      <c r="V89" s="454">
        <v>-1.6641514194975429</v>
      </c>
      <c r="W89" s="455">
        <v>-0.12970785943286955</v>
      </c>
      <c r="Y89" s="100" t="s">
        <v>237</v>
      </c>
      <c r="Z89" s="101" t="s">
        <v>83</v>
      </c>
      <c r="AA89" s="466">
        <v>-0.38752696086479627</v>
      </c>
      <c r="AB89" s="467">
        <v>0.56656635574956937</v>
      </c>
      <c r="AC89" s="467">
        <v>0.25068919231510045</v>
      </c>
      <c r="AD89" s="467">
        <v>-1.5871162407234882E-2</v>
      </c>
      <c r="AE89" s="467">
        <v>-0.11232850691618988</v>
      </c>
      <c r="AF89" s="467">
        <v>-0.11151287294412812</v>
      </c>
      <c r="AG89" s="467">
        <v>-0.11072500115352846</v>
      </c>
      <c r="AH89" s="467">
        <v>-0.10834025205260556</v>
      </c>
      <c r="AI89" s="468">
        <v>-1.0345939755023554E-3</v>
      </c>
    </row>
    <row r="90" spans="1:35">
      <c r="A90" s="100" t="s">
        <v>238</v>
      </c>
      <c r="B90" s="101" t="s">
        <v>83</v>
      </c>
      <c r="C90" s="54">
        <v>6.5872843551528915</v>
      </c>
      <c r="D90" s="54">
        <v>6.5874268110565284</v>
      </c>
      <c r="E90" s="54">
        <v>6.5875647620928417</v>
      </c>
      <c r="F90" s="54">
        <v>6.585125297684618</v>
      </c>
      <c r="G90" s="54">
        <v>6.5852504062552253</v>
      </c>
      <c r="H90" s="54">
        <v>6.5853714641617138</v>
      </c>
      <c r="I90" s="54">
        <v>6.5854885737939775</v>
      </c>
      <c r="J90" s="54">
        <v>6.5856018370165366</v>
      </c>
      <c r="K90" s="84">
        <v>52.689113507214344</v>
      </c>
      <c r="M90" s="100" t="s">
        <v>238</v>
      </c>
      <c r="N90" s="101" t="s">
        <v>83</v>
      </c>
      <c r="O90" s="453">
        <v>1.9899656448471079</v>
      </c>
      <c r="P90" s="454">
        <v>-2.6624268110565286</v>
      </c>
      <c r="Q90" s="454">
        <v>-1.4909538938466023</v>
      </c>
      <c r="R90" s="454">
        <v>0.51148557056162147</v>
      </c>
      <c r="S90" s="454">
        <v>0.51136046199101415</v>
      </c>
      <c r="T90" s="454">
        <v>0.51123940408452562</v>
      </c>
      <c r="U90" s="454">
        <v>0.51112229445226198</v>
      </c>
      <c r="V90" s="454">
        <v>0.51100903122970287</v>
      </c>
      <c r="W90" s="455">
        <v>0.39280170226308542</v>
      </c>
      <c r="Y90" s="100" t="s">
        <v>238</v>
      </c>
      <c r="Z90" s="101" t="s">
        <v>83</v>
      </c>
      <c r="AA90" s="466">
        <v>0.30209196044352643</v>
      </c>
      <c r="AB90" s="467">
        <v>-0.40416795319650978</v>
      </c>
      <c r="AC90" s="467">
        <v>-0.22632853682533399</v>
      </c>
      <c r="AD90" s="467">
        <v>7.7672868387403934E-2</v>
      </c>
      <c r="AE90" s="467">
        <v>7.7652394433669669E-2</v>
      </c>
      <c r="AF90" s="467">
        <v>7.7632584109604802E-2</v>
      </c>
      <c r="AG90" s="467">
        <v>7.7613420587532567E-2</v>
      </c>
      <c r="AH90" s="467">
        <v>7.7594887130498669E-2</v>
      </c>
      <c r="AI90" s="468">
        <v>7.4550827697889028E-3</v>
      </c>
    </row>
    <row r="91" spans="1:35" ht="14.25">
      <c r="A91" s="81" t="s">
        <v>138</v>
      </c>
      <c r="B91" s="301" t="s">
        <v>82</v>
      </c>
      <c r="C91" s="82">
        <v>11856.06081971309</v>
      </c>
      <c r="D91" s="82">
        <v>11833.569334255495</v>
      </c>
      <c r="E91" s="82">
        <v>11811.87012785839</v>
      </c>
      <c r="F91" s="82">
        <v>11775.388810866531</v>
      </c>
      <c r="G91" s="82">
        <v>11755.228288263726</v>
      </c>
      <c r="H91" s="82">
        <v>11735.786132599544</v>
      </c>
      <c r="I91" s="82">
        <v>11717.039196250216</v>
      </c>
      <c r="J91" s="82">
        <v>11698.96489647311</v>
      </c>
      <c r="K91" s="84">
        <v>94183.907606280089</v>
      </c>
      <c r="M91" s="81" t="s">
        <v>138</v>
      </c>
      <c r="N91" s="301" t="s">
        <v>82</v>
      </c>
      <c r="O91" s="446">
        <v>-1388.0608197130896</v>
      </c>
      <c r="P91" s="447">
        <v>92.246153339183365</v>
      </c>
      <c r="Q91" s="447">
        <v>126.42682459901516</v>
      </c>
      <c r="R91" s="447">
        <v>162.90814159087495</v>
      </c>
      <c r="S91" s="447">
        <v>183.06866419367907</v>
      </c>
      <c r="T91" s="447">
        <v>202.51081985786186</v>
      </c>
      <c r="U91" s="447">
        <v>221.25775620718923</v>
      </c>
      <c r="V91" s="447">
        <v>58.708157137230955</v>
      </c>
      <c r="W91" s="455">
        <v>-340.93430278803862</v>
      </c>
      <c r="Y91" s="81" t="s">
        <v>138</v>
      </c>
      <c r="Z91" s="301" t="s">
        <v>82</v>
      </c>
      <c r="AA91" s="459">
        <v>-0.11707605424941468</v>
      </c>
      <c r="AB91" s="460">
        <v>7.7952941106409629E-3</v>
      </c>
      <c r="AC91" s="460">
        <v>1.0703370696638162E-2</v>
      </c>
      <c r="AD91" s="460">
        <v>1.3834629514784303E-2</v>
      </c>
      <c r="AE91" s="460">
        <v>1.5573382303128264E-2</v>
      </c>
      <c r="AF91" s="460">
        <v>1.7255837620909726E-2</v>
      </c>
      <c r="AG91" s="460">
        <v>1.8883418626609867E-2</v>
      </c>
      <c r="AH91" s="460">
        <v>5.0182351735177629E-3</v>
      </c>
      <c r="AI91" s="468">
        <v>-3.6198785063501172E-3</v>
      </c>
    </row>
    <row r="92" spans="1:35" ht="14.25">
      <c r="A92" s="102" t="s">
        <v>139</v>
      </c>
      <c r="B92" s="301" t="s">
        <v>82</v>
      </c>
      <c r="C92" s="82">
        <v>22127.835951479239</v>
      </c>
      <c r="D92" s="82">
        <v>21914.399657496531</v>
      </c>
      <c r="E92" s="82">
        <v>21685.557664004416</v>
      </c>
      <c r="F92" s="82">
        <v>21418.801765172477</v>
      </c>
      <c r="G92" s="82">
        <v>21157.686487381503</v>
      </c>
      <c r="H92" s="82">
        <v>20878.601032461789</v>
      </c>
      <c r="I92" s="82">
        <v>20580.276638129817</v>
      </c>
      <c r="J92" s="82">
        <v>20263.06170700254</v>
      </c>
      <c r="K92" s="84">
        <v>170026.22090312833</v>
      </c>
      <c r="M92" s="102" t="s">
        <v>139</v>
      </c>
      <c r="N92" s="301" t="s">
        <v>82</v>
      </c>
      <c r="O92" s="446">
        <v>3811.1640485207608</v>
      </c>
      <c r="P92" s="447">
        <v>6765.7335334020245</v>
      </c>
      <c r="Q92" s="447">
        <v>7018.0444486454799</v>
      </c>
      <c r="R92" s="447">
        <v>7284.8003474774196</v>
      </c>
      <c r="S92" s="447">
        <v>7545.9156252683933</v>
      </c>
      <c r="T92" s="447">
        <v>7825.0010801881072</v>
      </c>
      <c r="U92" s="447">
        <v>8123.3254745200793</v>
      </c>
      <c r="V92" s="447">
        <v>8100.9129504499178</v>
      </c>
      <c r="W92" s="455">
        <v>56474.897508472175</v>
      </c>
      <c r="Y92" s="102" t="s">
        <v>139</v>
      </c>
      <c r="Z92" s="301" t="s">
        <v>82</v>
      </c>
      <c r="AA92" s="459">
        <v>0.17223392548994315</v>
      </c>
      <c r="AB92" s="460">
        <v>0.30873460551713477</v>
      </c>
      <c r="AC92" s="460">
        <v>0.32362757542982828</v>
      </c>
      <c r="AD92" s="460">
        <v>0.34011241279251636</v>
      </c>
      <c r="AE92" s="460">
        <v>0.35665126382172246</v>
      </c>
      <c r="AF92" s="460">
        <v>0.37478569890874835</v>
      </c>
      <c r="AG92" s="460">
        <v>0.39471410503149906</v>
      </c>
      <c r="AH92" s="460">
        <v>0.39978721219855889</v>
      </c>
      <c r="AI92" s="468">
        <v>0.33215404781976832</v>
      </c>
    </row>
    <row r="93" spans="1:35">
      <c r="K93" s="445">
        <v>-2.4447217583656311E-9</v>
      </c>
    </row>
  </sheetData>
  <sheetProtection password="ABBB" sheet="1" objects="1" scenarios="1" selectLockedCells="1" selectUnlockedCells="1"/>
  <customSheetViews>
    <customSheetView guid="{50BC90F8-C9A7-46B1-9663-FB85DE4955A8}" fitToPage="1" topLeftCell="A25">
      <selection activeCell="K33" sqref="K33:K34"/>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C013FE4B-0D22-4DE9-BC6F-09ADED263234}" fitToPage="1" topLeftCell="B21">
      <selection activeCell="M34" sqref="M34"/>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27965DF9-0571-4329-A85B-B96649DBA649}" fitToPage="1" topLeftCell="A7">
      <selection activeCell="C35" sqref="C35"/>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3C3B105B-974D-42E6-A285-ECB5A0008CEA}" fitToPage="1" topLeftCell="A67">
      <selection activeCell="K73" sqref="K73"/>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FCC999A0-4B3B-423C-9BBD-451BDE8DD0C7}" fitToPage="1" topLeftCell="B21">
      <selection activeCell="C35" sqref="C35"/>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E29" sqref="E29"/>
    </sheetView>
  </sheetViews>
  <sheetFormatPr defaultRowHeight="12.75"/>
  <cols>
    <col min="1" max="1" width="30.42578125" customWidth="1"/>
    <col min="2"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1" t="s">
        <v>121</v>
      </c>
      <c r="C9" s="542" t="s">
        <v>99</v>
      </c>
      <c r="D9" s="542"/>
      <c r="E9" s="542"/>
      <c r="F9" s="542"/>
      <c r="G9" s="542"/>
      <c r="H9" s="542"/>
      <c r="I9" s="543"/>
      <c r="O9" s="45"/>
    </row>
    <row r="10" spans="1:29" s="148" customFormat="1">
      <c r="A10" s="150"/>
      <c r="B10" s="541"/>
      <c r="C10" s="544"/>
      <c r="D10" s="544"/>
      <c r="E10" s="544"/>
      <c r="F10" s="544"/>
      <c r="G10" s="544"/>
      <c r="H10" s="544"/>
      <c r="I10" s="545"/>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286675.79032999923</v>
      </c>
      <c r="C12" s="84">
        <v>265264.79032999923</v>
      </c>
      <c r="D12" s="84">
        <v>230148.79032999923</v>
      </c>
      <c r="E12" s="84">
        <v>216574.29176590408</v>
      </c>
      <c r="F12" s="84">
        <v>202999.79320180893</v>
      </c>
      <c r="G12" s="84">
        <v>189425.29463771379</v>
      </c>
      <c r="H12" s="84">
        <v>175850.79607361864</v>
      </c>
      <c r="I12" s="84">
        <v>162276.29750952349</v>
      </c>
      <c r="O12" s="45"/>
    </row>
    <row r="13" spans="1:29" s="148" customFormat="1">
      <c r="A13" s="327" t="s">
        <v>169</v>
      </c>
      <c r="B13" s="299">
        <v>21411</v>
      </c>
      <c r="C13" s="299">
        <v>35116</v>
      </c>
      <c r="D13" s="299">
        <v>13574.498564095158</v>
      </c>
      <c r="E13" s="299">
        <v>13574.498564095158</v>
      </c>
      <c r="F13" s="299">
        <v>13574.498564095158</v>
      </c>
      <c r="G13" s="299">
        <v>13574.498564095158</v>
      </c>
      <c r="H13" s="299">
        <v>13574.498564095158</v>
      </c>
      <c r="I13" s="299">
        <v>13574.498564095158</v>
      </c>
      <c r="O13" s="45"/>
    </row>
    <row r="14" spans="1:29" s="148" customFormat="1">
      <c r="A14" s="327" t="s">
        <v>170</v>
      </c>
      <c r="B14" s="84">
        <v>265264.79032999923</v>
      </c>
      <c r="C14" s="84">
        <v>230148.79032999923</v>
      </c>
      <c r="D14" s="84">
        <v>216574.29176590408</v>
      </c>
      <c r="E14" s="84">
        <v>202999.79320180893</v>
      </c>
      <c r="F14" s="84">
        <v>189425.29463771379</v>
      </c>
      <c r="G14" s="84">
        <v>175850.79607361864</v>
      </c>
      <c r="H14" s="84">
        <v>162276.29750952349</v>
      </c>
      <c r="I14" s="84">
        <v>148701.79894542834</v>
      </c>
      <c r="O14" s="45"/>
    </row>
    <row r="15" spans="1:29">
      <c r="A15" s="327" t="s">
        <v>171</v>
      </c>
      <c r="B15" s="84">
        <v>21411</v>
      </c>
      <c r="C15" s="84">
        <v>56527</v>
      </c>
      <c r="D15" s="84">
        <v>70101.498564095164</v>
      </c>
      <c r="E15" s="84">
        <v>83675.997128190327</v>
      </c>
      <c r="F15" s="84">
        <v>97250.495692285491</v>
      </c>
      <c r="G15" s="84">
        <v>110824.99425638065</v>
      </c>
      <c r="H15" s="84">
        <v>124399.49282047582</v>
      </c>
      <c r="I15" s="84">
        <v>137973.99138457098</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1" t="s">
        <v>121</v>
      </c>
      <c r="C19" s="542" t="s">
        <v>99</v>
      </c>
      <c r="D19" s="542"/>
      <c r="E19" s="542"/>
      <c r="F19" s="542"/>
      <c r="G19" s="542"/>
      <c r="H19" s="542"/>
      <c r="I19" s="543"/>
      <c r="K19" s="66"/>
      <c r="L19" s="541" t="s">
        <v>121</v>
      </c>
      <c r="M19" s="542" t="s">
        <v>99</v>
      </c>
      <c r="N19" s="542"/>
      <c r="O19" s="542"/>
      <c r="P19" s="542"/>
      <c r="Q19" s="542"/>
      <c r="R19" s="542"/>
      <c r="S19" s="543"/>
      <c r="U19" s="66"/>
      <c r="V19" s="541" t="s">
        <v>121</v>
      </c>
      <c r="W19" s="542" t="s">
        <v>99</v>
      </c>
      <c r="X19" s="542"/>
      <c r="Y19" s="542"/>
      <c r="Z19" s="542"/>
      <c r="AA19" s="542"/>
      <c r="AB19" s="542"/>
      <c r="AC19" s="543"/>
    </row>
    <row r="20" spans="1:29" s="148" customFormat="1">
      <c r="A20" s="150"/>
      <c r="B20" s="541"/>
      <c r="C20" s="544"/>
      <c r="D20" s="544"/>
      <c r="E20" s="544"/>
      <c r="F20" s="544"/>
      <c r="G20" s="544"/>
      <c r="H20" s="544"/>
      <c r="I20" s="545"/>
      <c r="K20" s="150"/>
      <c r="L20" s="541"/>
      <c r="M20" s="544"/>
      <c r="N20" s="544"/>
      <c r="O20" s="544"/>
      <c r="P20" s="544"/>
      <c r="Q20" s="544"/>
      <c r="R20" s="544"/>
      <c r="S20" s="545"/>
      <c r="U20" s="150"/>
      <c r="V20" s="541"/>
      <c r="W20" s="544"/>
      <c r="X20" s="544"/>
      <c r="Y20" s="544"/>
      <c r="Z20" s="544"/>
      <c r="AA20" s="544"/>
      <c r="AB20" s="544"/>
      <c r="AC20" s="545"/>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21411</v>
      </c>
      <c r="M23" s="84">
        <v>35116</v>
      </c>
      <c r="N23" s="84">
        <v>13574.498564095158</v>
      </c>
      <c r="O23" s="84">
        <v>13574.498564095158</v>
      </c>
      <c r="P23" s="84">
        <v>13574.498564095158</v>
      </c>
      <c r="Q23" s="84">
        <v>13574.498564095158</v>
      </c>
      <c r="R23" s="84">
        <v>13574.498564095158</v>
      </c>
      <c r="S23" s="84">
        <v>13574.498564095158</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21411</v>
      </c>
      <c r="M25" s="84">
        <v>56527</v>
      </c>
      <c r="N25" s="84">
        <v>70101.498564095164</v>
      </c>
      <c r="O25" s="84">
        <v>83675.997128190327</v>
      </c>
      <c r="P25" s="84">
        <v>97250.495692285491</v>
      </c>
      <c r="Q25" s="84">
        <v>110824.99425638065</v>
      </c>
      <c r="R25" s="84">
        <v>124399.49282047582</v>
      </c>
      <c r="S25" s="84">
        <v>137973.99138457098</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84">
        <v>131403.80131863899</v>
      </c>
      <c r="H30" s="45"/>
      <c r="K30" s="327" t="s">
        <v>169</v>
      </c>
      <c r="L30" s="84">
        <v>6570.1900659319945</v>
      </c>
      <c r="R30" s="45"/>
      <c r="U30" s="327" t="s">
        <v>169</v>
      </c>
      <c r="V30" s="331">
        <v>-1</v>
      </c>
      <c r="AB30" s="45"/>
    </row>
    <row r="33" spans="1:29" s="148" customFormat="1" ht="14.25">
      <c r="A33" s="45" t="s">
        <v>258</v>
      </c>
      <c r="D33" s="45"/>
      <c r="F33" s="326"/>
      <c r="O33" s="45"/>
    </row>
    <row r="34" spans="1:29" s="148" customFormat="1">
      <c r="D34" s="45"/>
      <c r="O34" s="45"/>
    </row>
    <row r="35" spans="1:29" s="148" customFormat="1" ht="12.75" customHeight="1">
      <c r="A35" s="66"/>
      <c r="B35" s="541" t="s">
        <v>121</v>
      </c>
      <c r="C35" s="542" t="s">
        <v>99</v>
      </c>
      <c r="D35" s="542"/>
      <c r="E35" s="542"/>
      <c r="F35" s="542"/>
      <c r="G35" s="542"/>
      <c r="H35" s="542"/>
      <c r="I35" s="543"/>
      <c r="O35" s="45"/>
    </row>
    <row r="36" spans="1:29" s="148" customFormat="1">
      <c r="A36" s="150"/>
      <c r="B36" s="541"/>
      <c r="C36" s="544"/>
      <c r="D36" s="544"/>
      <c r="E36" s="544"/>
      <c r="F36" s="544"/>
      <c r="G36" s="544"/>
      <c r="H36" s="544"/>
      <c r="I36" s="545"/>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2502277</v>
      </c>
      <c r="C38" s="332"/>
      <c r="D38" s="332"/>
      <c r="E38" s="332"/>
      <c r="F38" s="332"/>
      <c r="G38" s="332"/>
      <c r="H38" s="332"/>
      <c r="I38" s="332"/>
      <c r="O38" s="45"/>
    </row>
    <row r="39" spans="1:29" s="148" customFormat="1">
      <c r="A39" s="327" t="s">
        <v>204</v>
      </c>
      <c r="B39" s="299">
        <v>3037830</v>
      </c>
      <c r="C39" s="299">
        <v>2502277</v>
      </c>
      <c r="D39" s="299">
        <v>2502277</v>
      </c>
      <c r="E39" s="299">
        <v>2502277</v>
      </c>
      <c r="F39" s="299">
        <v>2502277</v>
      </c>
      <c r="G39" s="299">
        <v>2502277</v>
      </c>
      <c r="H39" s="299">
        <v>2502277</v>
      </c>
      <c r="I39" s="299">
        <v>2502277</v>
      </c>
      <c r="O39" s="45"/>
    </row>
    <row r="40" spans="1:29" s="148" customFormat="1">
      <c r="A40" s="327" t="s">
        <v>205</v>
      </c>
      <c r="B40" s="84">
        <v>-535553</v>
      </c>
      <c r="C40" s="84">
        <v>0</v>
      </c>
      <c r="D40" s="84">
        <v>0</v>
      </c>
      <c r="E40" s="84">
        <v>0</v>
      </c>
      <c r="F40" s="84">
        <v>0</v>
      </c>
      <c r="G40" s="84">
        <v>0</v>
      </c>
      <c r="H40" s="84">
        <v>0</v>
      </c>
      <c r="I40" s="84">
        <v>0</v>
      </c>
      <c r="O40" s="45"/>
    </row>
    <row r="42" spans="1:29" s="148" customFormat="1" ht="14.25">
      <c r="A42" s="45" t="s">
        <v>259</v>
      </c>
      <c r="D42" s="45"/>
      <c r="F42" s="326"/>
      <c r="K42" s="45" t="s">
        <v>112</v>
      </c>
      <c r="N42" s="45"/>
      <c r="P42" s="326"/>
      <c r="U42" s="45" t="s">
        <v>113</v>
      </c>
      <c r="X42" s="45"/>
      <c r="Z42" s="326"/>
    </row>
    <row r="43" spans="1:29" s="148" customFormat="1">
      <c r="D43" s="45"/>
      <c r="N43" s="45"/>
      <c r="X43" s="45"/>
    </row>
    <row r="44" spans="1:29" s="148" customFormat="1" ht="12.75" customHeight="1">
      <c r="A44" s="66"/>
      <c r="B44" s="541" t="s">
        <v>121</v>
      </c>
      <c r="C44" s="542" t="s">
        <v>99</v>
      </c>
      <c r="D44" s="542"/>
      <c r="E44" s="542"/>
      <c r="F44" s="542"/>
      <c r="G44" s="542"/>
      <c r="H44" s="542"/>
      <c r="I44" s="543"/>
      <c r="K44" s="66"/>
      <c r="L44" s="541" t="s">
        <v>121</v>
      </c>
      <c r="M44" s="542" t="s">
        <v>99</v>
      </c>
      <c r="N44" s="542"/>
      <c r="O44" s="542"/>
      <c r="P44" s="542"/>
      <c r="Q44" s="542"/>
      <c r="R44" s="542"/>
      <c r="S44" s="543"/>
      <c r="U44" s="66"/>
      <c r="V44" s="541" t="s">
        <v>121</v>
      </c>
      <c r="W44" s="542" t="s">
        <v>99</v>
      </c>
      <c r="X44" s="542"/>
      <c r="Y44" s="542"/>
      <c r="Z44" s="542"/>
      <c r="AA44" s="542"/>
      <c r="AB44" s="542"/>
      <c r="AC44" s="543"/>
    </row>
    <row r="45" spans="1:29" s="148" customFormat="1">
      <c r="A45" s="150"/>
      <c r="B45" s="541"/>
      <c r="C45" s="544"/>
      <c r="D45" s="544"/>
      <c r="E45" s="544"/>
      <c r="F45" s="544"/>
      <c r="G45" s="544"/>
      <c r="H45" s="544"/>
      <c r="I45" s="545"/>
      <c r="K45" s="150"/>
      <c r="L45" s="541"/>
      <c r="M45" s="544"/>
      <c r="N45" s="544"/>
      <c r="O45" s="544"/>
      <c r="P45" s="544"/>
      <c r="Q45" s="544"/>
      <c r="R45" s="544"/>
      <c r="S45" s="545"/>
      <c r="U45" s="150"/>
      <c r="V45" s="541"/>
      <c r="W45" s="544"/>
      <c r="X45" s="544"/>
      <c r="Y45" s="544"/>
      <c r="Z45" s="544"/>
      <c r="AA45" s="544"/>
      <c r="AB45" s="544"/>
      <c r="AC45" s="545"/>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3037830</v>
      </c>
      <c r="M47" s="84">
        <v>2502277</v>
      </c>
      <c r="N47" s="84">
        <v>2502277</v>
      </c>
      <c r="O47" s="84">
        <v>2502277</v>
      </c>
      <c r="P47" s="84">
        <v>2502277</v>
      </c>
      <c r="Q47" s="84">
        <v>2502277</v>
      </c>
      <c r="R47" s="84">
        <v>2502277</v>
      </c>
      <c r="S47" s="84">
        <v>2502277</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-535553</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83581</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28059</v>
      </c>
      <c r="C57" s="347"/>
      <c r="D57" s="347"/>
      <c r="E57" s="347"/>
      <c r="F57" s="347"/>
      <c r="G57" s="347"/>
      <c r="H57" s="347"/>
      <c r="I57" s="347"/>
    </row>
    <row r="58" spans="1:9" ht="25.5">
      <c r="A58" s="307" t="s">
        <v>206</v>
      </c>
      <c r="B58" s="348">
        <v>27732</v>
      </c>
      <c r="C58" s="345"/>
      <c r="D58" s="345"/>
      <c r="E58" s="345"/>
      <c r="F58" s="345"/>
      <c r="G58" s="345"/>
      <c r="H58" s="345"/>
      <c r="I58" s="345"/>
    </row>
    <row r="59" spans="1:9" ht="38.25">
      <c r="A59" s="308" t="s">
        <v>207</v>
      </c>
      <c r="B59" s="345">
        <v>0.98834598524537587</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48244</v>
      </c>
      <c r="C62" s="345"/>
      <c r="D62" s="345"/>
      <c r="E62" s="345"/>
      <c r="F62" s="345"/>
      <c r="G62" s="345"/>
      <c r="H62" s="345"/>
      <c r="I62" s="345"/>
    </row>
    <row r="63" spans="1:9" ht="25.5">
      <c r="A63" s="307" t="s">
        <v>209</v>
      </c>
      <c r="B63" s="348">
        <v>47234</v>
      </c>
      <c r="C63" s="345"/>
      <c r="D63" s="345"/>
      <c r="E63" s="345"/>
      <c r="F63" s="345"/>
      <c r="G63" s="345"/>
      <c r="H63" s="345"/>
      <c r="I63" s="345"/>
    </row>
    <row r="64" spans="1:9" ht="38.25">
      <c r="A64" s="308" t="s">
        <v>208</v>
      </c>
      <c r="B64" s="348">
        <v>0.97906475416632122</v>
      </c>
      <c r="C64" s="345"/>
      <c r="D64" s="345"/>
      <c r="E64" s="345"/>
      <c r="F64" s="345"/>
      <c r="G64" s="345"/>
      <c r="H64" s="345"/>
      <c r="I64" s="345"/>
    </row>
    <row r="65" spans="1:9" ht="38.25">
      <c r="A65" s="308" t="s">
        <v>214</v>
      </c>
      <c r="B65" s="356">
        <v>0.43</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0</v>
      </c>
      <c r="C70" s="299">
        <v>0</v>
      </c>
      <c r="D70" s="299">
        <v>0</v>
      </c>
      <c r="E70" s="299">
        <v>0</v>
      </c>
      <c r="F70" s="299">
        <v>0</v>
      </c>
      <c r="G70" s="299">
        <v>0</v>
      </c>
      <c r="H70" s="299">
        <v>0</v>
      </c>
      <c r="I70" s="299">
        <v>0</v>
      </c>
    </row>
    <row r="71" spans="1:9" ht="38.25">
      <c r="A71" s="353" t="s">
        <v>89</v>
      </c>
      <c r="B71" s="354">
        <v>47</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561</v>
      </c>
      <c r="C76" s="299">
        <v>999</v>
      </c>
      <c r="D76" s="299">
        <v>969</v>
      </c>
      <c r="E76" s="299">
        <v>940</v>
      </c>
      <c r="F76" s="299">
        <v>911</v>
      </c>
      <c r="G76" s="299">
        <v>884</v>
      </c>
      <c r="H76" s="299">
        <v>858</v>
      </c>
      <c r="I76" s="299">
        <v>832</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0.41590909090909089</v>
      </c>
      <c r="C82" s="356">
        <v>0.37</v>
      </c>
      <c r="D82" s="356">
        <v>0.21</v>
      </c>
      <c r="E82" s="356">
        <v>0</v>
      </c>
      <c r="F82" s="356">
        <v>0</v>
      </c>
      <c r="G82" s="356">
        <v>0</v>
      </c>
      <c r="H82" s="356">
        <v>0</v>
      </c>
      <c r="I82" s="356">
        <v>0</v>
      </c>
    </row>
  </sheetData>
  <sheetProtection password="ABBB" sheet="1" objects="1" scenarios="1" selectLockedCells="1" selectUnlockedCells="1"/>
  <customSheetViews>
    <customSheetView guid="{50BC90F8-C9A7-46B1-9663-FB85DE4955A8}" showPageBreaks="1" fitToPage="1">
      <selection activeCell="H7" sqref="H7"/>
      <pageMargins left="0.70866141732283472" right="0.70866141732283472" top="0.74803149606299213" bottom="0.74803149606299213" header="0.31496062992125984" footer="0.31496062992125984"/>
      <pageSetup paperSize="8" scale="46" fitToHeight="2" orientation="landscape" r:id="rId1"/>
    </customSheetView>
    <customSheetView guid="{C013FE4B-0D22-4DE9-BC6F-09ADED263234}" showPageBreaks="1" fitToPage="1" printArea="1" topLeftCell="A61">
      <selection activeCell="B76" sqref="B76"/>
      <pageMargins left="0.70866141732283472" right="0.70866141732283472" top="0.74803149606299213" bottom="0.74803149606299213" header="0.31496062992125984" footer="0.31496062992125984"/>
      <pageSetup paperSize="8" scale="44" fitToHeight="2" orientation="landscape" r:id="rId2"/>
    </customSheetView>
    <customSheetView guid="{27965DF9-0571-4329-A85B-B96649DBA649}" showPageBreaks="1" fitToPage="1" printArea="1" topLeftCell="A61">
      <selection activeCell="B76" sqref="B76"/>
      <pageMargins left="0.70866141732283472" right="0.70866141732283472" top="0.74803149606299213" bottom="0.74803149606299213" header="0.31496062992125984" footer="0.31496062992125984"/>
      <pageSetup paperSize="8" scale="44" fitToHeight="2" orientation="landscape" r:id="rId3"/>
    </customSheetView>
    <customSheetView guid="{3C3B105B-974D-42E6-A285-ECB5A0008CEA}" showPageBreaks="1" fitToPage="1" printArea="1">
      <selection activeCell="H7" sqref="H7"/>
      <pageMargins left="0.70866141732283472" right="0.70866141732283472" top="0.74803149606299213" bottom="0.74803149606299213" header="0.31496062992125984" footer="0.31496062992125984"/>
      <pageSetup paperSize="8" scale="44" fitToHeight="2" orientation="landscape" r:id="rId4"/>
    </customSheetView>
    <customSheetView guid="{FCC999A0-4B3B-423C-9BBD-451BDE8DD0C7}" fitToPage="1" topLeftCell="A61">
      <selection activeCell="B76" sqref="B76"/>
      <pageMargins left="0.70866141732283472" right="0.70866141732283472" top="0.74803149606299213" bottom="0.74803149606299213" header="0.31496062992125984" footer="0.31496062992125984"/>
      <pageSetup paperSize="8" scale="44" fitToHeight="2" orientation="landscape" r:id="rId5"/>
    </customSheetView>
  </customSheetViews>
  <mergeCells count="16">
    <mergeCell ref="L19:L20"/>
    <mergeCell ref="M19:S20"/>
    <mergeCell ref="V19:V20"/>
    <mergeCell ref="W19:AC20"/>
    <mergeCell ref="B9:B10"/>
    <mergeCell ref="C9:I10"/>
    <mergeCell ref="B19:B20"/>
    <mergeCell ref="C19:I20"/>
    <mergeCell ref="M44:S45"/>
    <mergeCell ref="V44:V45"/>
    <mergeCell ref="W44:AC45"/>
    <mergeCell ref="B35:B36"/>
    <mergeCell ref="C35:I36"/>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6"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28" sqref="E28"/>
    </sheetView>
  </sheetViews>
  <sheetFormatPr defaultRowHeight="12.75"/>
  <cols>
    <col min="1" max="1" width="30.85546875" customWidth="1"/>
    <col min="2" max="2" width="16.42578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1" t="s">
        <v>121</v>
      </c>
      <c r="C11" s="542" t="s">
        <v>99</v>
      </c>
      <c r="D11" s="542"/>
      <c r="E11" s="542"/>
      <c r="F11" s="542"/>
      <c r="G11" s="542"/>
      <c r="H11" s="542"/>
      <c r="I11" s="543"/>
      <c r="J11" s="296"/>
    </row>
    <row r="12" spans="1:32">
      <c r="A12" s="150"/>
      <c r="B12" s="541"/>
      <c r="C12" s="544"/>
      <c r="D12" s="544"/>
      <c r="E12" s="544"/>
      <c r="F12" s="544"/>
      <c r="G12" s="544"/>
      <c r="H12" s="544"/>
      <c r="I12" s="545"/>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40786</v>
      </c>
      <c r="C14" s="299">
        <v>46466.021253060433</v>
      </c>
      <c r="D14" s="299">
        <v>45257.943628074521</v>
      </c>
      <c r="E14" s="299">
        <v>45257.943628074521</v>
      </c>
      <c r="F14" s="299">
        <v>45182.541112192346</v>
      </c>
      <c r="G14" s="299">
        <v>45182.541112192346</v>
      </c>
      <c r="H14" s="299">
        <v>45182.541112192346</v>
      </c>
      <c r="I14" s="299">
        <v>45119.705682290536</v>
      </c>
      <c r="J14" s="84">
        <v>358435.23752807704</v>
      </c>
    </row>
    <row r="15" spans="1:32">
      <c r="A15" s="327" t="s">
        <v>176</v>
      </c>
      <c r="B15" s="84">
        <v>9770</v>
      </c>
      <c r="C15" s="299">
        <v>8822</v>
      </c>
      <c r="D15" s="299">
        <v>8776</v>
      </c>
      <c r="E15" s="299">
        <v>8730</v>
      </c>
      <c r="F15" s="299">
        <v>8685</v>
      </c>
      <c r="G15" s="299">
        <v>8640</v>
      </c>
      <c r="H15" s="299">
        <v>8595</v>
      </c>
      <c r="I15" s="299">
        <v>8556</v>
      </c>
      <c r="J15" s="84">
        <v>70574</v>
      </c>
    </row>
    <row r="16" spans="1:32">
      <c r="A16" s="327" t="s">
        <v>177</v>
      </c>
      <c r="B16" s="84">
        <v>50556</v>
      </c>
      <c r="C16" s="84">
        <v>55288.021253060433</v>
      </c>
      <c r="D16" s="84">
        <v>54033.943628074521</v>
      </c>
      <c r="E16" s="84">
        <v>53987.943628074521</v>
      </c>
      <c r="F16" s="84">
        <v>53867.541112192346</v>
      </c>
      <c r="G16" s="84">
        <v>53822.541112192346</v>
      </c>
      <c r="H16" s="84">
        <v>53777.541112192346</v>
      </c>
      <c r="I16" s="84">
        <v>53675.705682290536</v>
      </c>
      <c r="J16" s="84">
        <v>429009.23752807698</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1" t="s">
        <v>121</v>
      </c>
      <c r="C20" s="542" t="s">
        <v>99</v>
      </c>
      <c r="D20" s="542"/>
      <c r="E20" s="542"/>
      <c r="F20" s="542"/>
      <c r="G20" s="542"/>
      <c r="H20" s="542"/>
      <c r="I20" s="543"/>
      <c r="J20" s="296"/>
      <c r="L20" s="66"/>
      <c r="M20" s="541" t="s">
        <v>121</v>
      </c>
      <c r="N20" s="542" t="s">
        <v>99</v>
      </c>
      <c r="O20" s="542"/>
      <c r="P20" s="542"/>
      <c r="Q20" s="542"/>
      <c r="R20" s="542"/>
      <c r="S20" s="542"/>
      <c r="T20" s="543"/>
      <c r="U20" s="296"/>
      <c r="W20" s="66"/>
      <c r="X20" s="541" t="s">
        <v>121</v>
      </c>
      <c r="Y20" s="542" t="s">
        <v>99</v>
      </c>
      <c r="Z20" s="542"/>
      <c r="AA20" s="542"/>
      <c r="AB20" s="542"/>
      <c r="AC20" s="542"/>
      <c r="AD20" s="542"/>
      <c r="AE20" s="543"/>
      <c r="AF20" s="296"/>
    </row>
    <row r="21" spans="1:32">
      <c r="A21" s="150"/>
      <c r="B21" s="541"/>
      <c r="C21" s="544"/>
      <c r="D21" s="544"/>
      <c r="E21" s="544"/>
      <c r="F21" s="544"/>
      <c r="G21" s="544"/>
      <c r="H21" s="544"/>
      <c r="I21" s="545"/>
      <c r="J21" s="325"/>
      <c r="L21" s="150"/>
      <c r="M21" s="541"/>
      <c r="N21" s="544"/>
      <c r="O21" s="544"/>
      <c r="P21" s="544"/>
      <c r="Q21" s="544"/>
      <c r="R21" s="544"/>
      <c r="S21" s="544"/>
      <c r="T21" s="545"/>
      <c r="U21" s="325"/>
      <c r="W21" s="150"/>
      <c r="X21" s="541"/>
      <c r="Y21" s="544"/>
      <c r="Z21" s="544"/>
      <c r="AA21" s="544"/>
      <c r="AB21" s="544"/>
      <c r="AC21" s="544"/>
      <c r="AD21" s="544"/>
      <c r="AE21" s="545"/>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40786</v>
      </c>
      <c r="N23" s="84">
        <v>46466.021253060433</v>
      </c>
      <c r="O23" s="84">
        <v>45257.943628074521</v>
      </c>
      <c r="P23" s="84">
        <v>45257.943628074521</v>
      </c>
      <c r="Q23" s="84">
        <v>45182.541112192346</v>
      </c>
      <c r="R23" s="84">
        <v>45182.541112192346</v>
      </c>
      <c r="S23" s="84">
        <v>45182.541112192346</v>
      </c>
      <c r="T23" s="84">
        <v>45119.705682290536</v>
      </c>
      <c r="U23" s="84">
        <v>358435.23752807704</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9770</v>
      </c>
      <c r="N24" s="84">
        <v>8822</v>
      </c>
      <c r="O24" s="84">
        <v>8776</v>
      </c>
      <c r="P24" s="84">
        <v>8730</v>
      </c>
      <c r="Q24" s="84">
        <v>8685</v>
      </c>
      <c r="R24" s="84">
        <v>8640</v>
      </c>
      <c r="S24" s="84">
        <v>8595</v>
      </c>
      <c r="T24" s="84">
        <v>8556</v>
      </c>
      <c r="U24" s="84">
        <v>70574</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50556</v>
      </c>
      <c r="N25" s="84">
        <v>55288.021253060433</v>
      </c>
      <c r="O25" s="84">
        <v>54033.943628074521</v>
      </c>
      <c r="P25" s="84">
        <v>53987.943628074521</v>
      </c>
      <c r="Q25" s="84">
        <v>53867.541112192346</v>
      </c>
      <c r="R25" s="84">
        <v>53822.541112192346</v>
      </c>
      <c r="S25" s="84">
        <v>53777.541112192346</v>
      </c>
      <c r="T25" s="84">
        <v>53675.705682290536</v>
      </c>
      <c r="U25" s="84">
        <v>429009.23752807698</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401085.54895010282</v>
      </c>
      <c r="C30" s="148"/>
      <c r="D30" s="148"/>
      <c r="E30" s="148"/>
      <c r="F30" s="148"/>
      <c r="G30" s="148"/>
      <c r="H30" s="45"/>
      <c r="I30" s="148"/>
      <c r="J30" s="148"/>
      <c r="L30" s="327" t="s">
        <v>175</v>
      </c>
      <c r="M30" s="84">
        <v>-42650.311422025785</v>
      </c>
      <c r="N30" s="148"/>
      <c r="O30" s="148"/>
      <c r="P30" s="148"/>
      <c r="Q30" s="148"/>
      <c r="R30" s="148"/>
      <c r="S30" s="45"/>
      <c r="T30" s="148"/>
      <c r="U30" s="148"/>
      <c r="W30" s="327" t="s">
        <v>175</v>
      </c>
      <c r="X30" s="331">
        <v>-0.10633719298456128</v>
      </c>
      <c r="Y30" s="148"/>
      <c r="Z30" s="148"/>
      <c r="AA30" s="148"/>
      <c r="AB30" s="148"/>
      <c r="AC30" s="148"/>
      <c r="AD30" s="45"/>
      <c r="AE30" s="148"/>
      <c r="AF30" s="148"/>
    </row>
    <row r="31" spans="1:32">
      <c r="A31" s="327" t="s">
        <v>176</v>
      </c>
      <c r="B31" s="84">
        <v>70573.524911912449</v>
      </c>
      <c r="L31" s="327" t="s">
        <v>176</v>
      </c>
      <c r="M31" s="84">
        <v>0.4750880875508301</v>
      </c>
      <c r="W31" s="327" t="s">
        <v>176</v>
      </c>
      <c r="X31" s="331">
        <v>6.7318174647478559E-6</v>
      </c>
    </row>
    <row r="32" spans="1:32">
      <c r="A32" s="327" t="s">
        <v>177</v>
      </c>
      <c r="B32" s="84">
        <v>471659.07386201527</v>
      </c>
      <c r="L32" s="327" t="s">
        <v>177</v>
      </c>
      <c r="M32" s="84">
        <v>-42649.836333938292</v>
      </c>
      <c r="W32" s="327" t="s">
        <v>177</v>
      </c>
      <c r="X32" s="331">
        <v>-9.0425136920859031E-2</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1" t="s">
        <v>121</v>
      </c>
      <c r="C36" s="542" t="s">
        <v>99</v>
      </c>
      <c r="D36" s="542"/>
      <c r="E36" s="542"/>
      <c r="F36" s="542"/>
      <c r="G36" s="542"/>
      <c r="H36" s="542"/>
      <c r="I36" s="543"/>
      <c r="J36" s="296"/>
    </row>
    <row r="37" spans="1:32">
      <c r="A37" s="150"/>
      <c r="B37" s="541"/>
      <c r="C37" s="544"/>
      <c r="D37" s="544"/>
      <c r="E37" s="544"/>
      <c r="F37" s="544"/>
      <c r="G37" s="544"/>
      <c r="H37" s="544"/>
      <c r="I37" s="545"/>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3">
        <v>14.341204328471447</v>
      </c>
      <c r="C39" s="299">
        <v>16.011651598396835</v>
      </c>
      <c r="D39" s="299">
        <v>15.283454829418755</v>
      </c>
      <c r="E39" s="299">
        <v>14.977785732830377</v>
      </c>
      <c r="F39" s="299">
        <v>14.653775184760152</v>
      </c>
      <c r="G39" s="299">
        <v>14.360699681064951</v>
      </c>
      <c r="H39" s="299">
        <v>14.07348568744365</v>
      </c>
      <c r="I39" s="299">
        <v>13.772835395719582</v>
      </c>
      <c r="J39" s="84">
        <v>117.47489243810575</v>
      </c>
    </row>
    <row r="40" spans="1:32">
      <c r="A40" s="327" t="s">
        <v>176</v>
      </c>
      <c r="B40" s="513">
        <v>7.6968734210025991</v>
      </c>
      <c r="C40" s="299">
        <v>6.5</v>
      </c>
      <c r="D40" s="299">
        <v>5.7</v>
      </c>
      <c r="E40" s="299">
        <v>5.7</v>
      </c>
      <c r="F40" s="299">
        <v>5.7</v>
      </c>
      <c r="G40" s="299">
        <v>5.7</v>
      </c>
      <c r="H40" s="299">
        <v>5.7</v>
      </c>
      <c r="I40" s="299">
        <v>5.6</v>
      </c>
      <c r="J40" s="84">
        <v>48.296873421002601</v>
      </c>
    </row>
    <row r="41" spans="1:32">
      <c r="A41" s="327" t="s">
        <v>177</v>
      </c>
      <c r="B41" s="513">
        <v>22.038077749474045</v>
      </c>
      <c r="C41" s="84">
        <v>22.511651598396835</v>
      </c>
      <c r="D41" s="84">
        <v>20.983454829418754</v>
      </c>
      <c r="E41" s="84">
        <v>20.677785732830376</v>
      </c>
      <c r="F41" s="84">
        <v>20.353775184760153</v>
      </c>
      <c r="G41" s="84">
        <v>20.06069968106495</v>
      </c>
      <c r="H41" s="84">
        <v>19.77348568744365</v>
      </c>
      <c r="I41" s="84">
        <v>19.372835395719584</v>
      </c>
      <c r="J41" s="84">
        <v>165.77176585910834</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1" t="s">
        <v>121</v>
      </c>
      <c r="C45" s="542" t="s">
        <v>99</v>
      </c>
      <c r="D45" s="542"/>
      <c r="E45" s="542"/>
      <c r="F45" s="542"/>
      <c r="G45" s="542"/>
      <c r="H45" s="542"/>
      <c r="I45" s="543"/>
      <c r="J45" s="296"/>
      <c r="L45" s="66"/>
      <c r="M45" s="541" t="s">
        <v>121</v>
      </c>
      <c r="N45" s="542" t="s">
        <v>99</v>
      </c>
      <c r="O45" s="542"/>
      <c r="P45" s="542"/>
      <c r="Q45" s="542"/>
      <c r="R45" s="542"/>
      <c r="S45" s="542"/>
      <c r="T45" s="543"/>
      <c r="U45" s="296"/>
      <c r="W45" s="66"/>
      <c r="X45" s="541" t="s">
        <v>121</v>
      </c>
      <c r="Y45" s="542" t="s">
        <v>99</v>
      </c>
      <c r="Z45" s="542"/>
      <c r="AA45" s="542"/>
      <c r="AB45" s="542"/>
      <c r="AC45" s="542"/>
      <c r="AD45" s="542"/>
      <c r="AE45" s="543"/>
      <c r="AF45" s="296"/>
    </row>
    <row r="46" spans="1:32">
      <c r="A46" s="150"/>
      <c r="B46" s="541"/>
      <c r="C46" s="544"/>
      <c r="D46" s="544"/>
      <c r="E46" s="544"/>
      <c r="F46" s="544"/>
      <c r="G46" s="544"/>
      <c r="H46" s="544"/>
      <c r="I46" s="545"/>
      <c r="J46" s="325"/>
      <c r="L46" s="150"/>
      <c r="M46" s="541"/>
      <c r="N46" s="544"/>
      <c r="O46" s="544"/>
      <c r="P46" s="544"/>
      <c r="Q46" s="544"/>
      <c r="R46" s="544"/>
      <c r="S46" s="544"/>
      <c r="T46" s="545"/>
      <c r="U46" s="325"/>
      <c r="W46" s="150"/>
      <c r="X46" s="541"/>
      <c r="Y46" s="544"/>
      <c r="Z46" s="544"/>
      <c r="AA46" s="544"/>
      <c r="AB46" s="544"/>
      <c r="AC46" s="544"/>
      <c r="AD46" s="544"/>
      <c r="AE46" s="545"/>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14.341204328471447</v>
      </c>
      <c r="N48" s="84">
        <v>16.011651598396835</v>
      </c>
      <c r="O48" s="84">
        <v>15.283454829418755</v>
      </c>
      <c r="P48" s="84">
        <v>14.977785732830377</v>
      </c>
      <c r="Q48" s="84">
        <v>14.653775184760152</v>
      </c>
      <c r="R48" s="84">
        <v>14.360699681064951</v>
      </c>
      <c r="S48" s="84">
        <v>14.07348568744365</v>
      </c>
      <c r="T48" s="84">
        <v>13.772835395719582</v>
      </c>
      <c r="U48" s="84">
        <v>117.47489243810575</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7.6968734210025991</v>
      </c>
      <c r="N49" s="84">
        <v>6.5</v>
      </c>
      <c r="O49" s="84">
        <v>5.7</v>
      </c>
      <c r="P49" s="84">
        <v>5.7</v>
      </c>
      <c r="Q49" s="84">
        <v>5.7</v>
      </c>
      <c r="R49" s="84">
        <v>5.7</v>
      </c>
      <c r="S49" s="84">
        <v>5.7</v>
      </c>
      <c r="T49" s="84">
        <v>5.6</v>
      </c>
      <c r="U49" s="84">
        <v>48.296873421002601</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22.038077749474045</v>
      </c>
      <c r="N50" s="84">
        <v>22.511651598396835</v>
      </c>
      <c r="O50" s="84">
        <v>20.983454829418754</v>
      </c>
      <c r="P50" s="84">
        <v>20.677785732830376</v>
      </c>
      <c r="Q50" s="84">
        <v>20.353775184760153</v>
      </c>
      <c r="R50" s="84">
        <v>20.06069968106495</v>
      </c>
      <c r="S50" s="84">
        <v>19.77348568744365</v>
      </c>
      <c r="T50" s="84">
        <v>19.372835395719584</v>
      </c>
      <c r="U50" s="84">
        <v>165.77176585910834</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199.83505401134957</v>
      </c>
      <c r="C55" s="148"/>
      <c r="D55" s="148"/>
      <c r="E55" s="148"/>
      <c r="F55" s="148"/>
      <c r="G55" s="148"/>
      <c r="H55" s="45"/>
      <c r="I55" s="148"/>
      <c r="J55" s="148"/>
      <c r="L55" s="327" t="s">
        <v>175</v>
      </c>
      <c r="M55" s="84">
        <v>-82.360161573243815</v>
      </c>
      <c r="N55" s="148"/>
      <c r="O55" s="148"/>
      <c r="P55" s="148"/>
      <c r="Q55" s="148"/>
      <c r="R55" s="148"/>
      <c r="S55" s="45"/>
      <c r="T55" s="148"/>
      <c r="U55" s="148"/>
      <c r="W55" s="327" t="s">
        <v>175</v>
      </c>
      <c r="X55" s="331">
        <v>-0.41214071265277707</v>
      </c>
      <c r="Y55" s="148"/>
      <c r="Z55" s="148"/>
      <c r="AA55" s="148"/>
      <c r="AB55" s="148"/>
      <c r="AC55" s="148"/>
      <c r="AD55" s="45"/>
      <c r="AE55" s="148"/>
      <c r="AF55" s="148"/>
    </row>
    <row r="56" spans="1:32">
      <c r="A56" s="327" t="s">
        <v>176</v>
      </c>
      <c r="B56" s="84">
        <v>47.861983510281654</v>
      </c>
      <c r="L56" s="327" t="s">
        <v>176</v>
      </c>
      <c r="M56" s="84">
        <v>0.43488991072094763</v>
      </c>
      <c r="W56" s="327" t="s">
        <v>176</v>
      </c>
      <c r="X56" s="331">
        <v>9.0863328016383832E-3</v>
      </c>
    </row>
    <row r="57" spans="1:32">
      <c r="A57" s="327" t="s">
        <v>177</v>
      </c>
      <c r="B57" s="84">
        <v>247.69703752163122</v>
      </c>
      <c r="L57" s="327" t="s">
        <v>177</v>
      </c>
      <c r="M57" s="84">
        <v>-81.925271662522874</v>
      </c>
      <c r="W57" s="327" t="s">
        <v>177</v>
      </c>
      <c r="X57" s="331">
        <v>-0.33074788654009796</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1" t="s">
        <v>121</v>
      </c>
      <c r="C65" s="542" t="s">
        <v>99</v>
      </c>
      <c r="D65" s="542"/>
      <c r="E65" s="542"/>
      <c r="F65" s="542"/>
      <c r="G65" s="542"/>
      <c r="H65" s="542"/>
      <c r="I65" s="543"/>
      <c r="J65" s="296"/>
    </row>
    <row r="66" spans="1:32">
      <c r="A66" s="150"/>
      <c r="B66" s="541"/>
      <c r="C66" s="544"/>
      <c r="D66" s="544"/>
      <c r="E66" s="544"/>
      <c r="F66" s="544"/>
      <c r="G66" s="544"/>
      <c r="H66" s="544"/>
      <c r="I66" s="545"/>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18.05</v>
      </c>
      <c r="C68" s="299">
        <v>18</v>
      </c>
      <c r="D68" s="299">
        <v>18</v>
      </c>
      <c r="E68" s="299">
        <v>18</v>
      </c>
      <c r="F68" s="299">
        <v>18</v>
      </c>
      <c r="G68" s="299">
        <v>18</v>
      </c>
      <c r="H68" s="299">
        <v>18</v>
      </c>
      <c r="I68" s="299">
        <v>18</v>
      </c>
      <c r="J68" s="84">
        <v>144.05000000000001</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1" t="s">
        <v>121</v>
      </c>
      <c r="C72" s="542" t="s">
        <v>99</v>
      </c>
      <c r="D72" s="542"/>
      <c r="E72" s="542"/>
      <c r="F72" s="542"/>
      <c r="G72" s="542"/>
      <c r="H72" s="542"/>
      <c r="I72" s="543"/>
      <c r="J72" s="296"/>
      <c r="L72" s="66"/>
      <c r="M72" s="541" t="s">
        <v>121</v>
      </c>
      <c r="N72" s="542" t="s">
        <v>99</v>
      </c>
      <c r="O72" s="542"/>
      <c r="P72" s="542"/>
      <c r="Q72" s="542"/>
      <c r="R72" s="542"/>
      <c r="S72" s="542"/>
      <c r="T72" s="543"/>
      <c r="U72" s="296"/>
      <c r="W72" s="66"/>
      <c r="X72" s="541" t="s">
        <v>121</v>
      </c>
      <c r="Y72" s="542" t="s">
        <v>99</v>
      </c>
      <c r="Z72" s="542"/>
      <c r="AA72" s="542"/>
      <c r="AB72" s="542"/>
      <c r="AC72" s="542"/>
      <c r="AD72" s="542"/>
      <c r="AE72" s="543"/>
      <c r="AF72" s="296"/>
    </row>
    <row r="73" spans="1:32">
      <c r="A73" s="150"/>
      <c r="B73" s="541"/>
      <c r="C73" s="544"/>
      <c r="D73" s="544"/>
      <c r="E73" s="544"/>
      <c r="F73" s="544"/>
      <c r="G73" s="544"/>
      <c r="H73" s="544"/>
      <c r="I73" s="545"/>
      <c r="J73" s="338"/>
      <c r="L73" s="150"/>
      <c r="M73" s="541"/>
      <c r="N73" s="544"/>
      <c r="O73" s="544"/>
      <c r="P73" s="544"/>
      <c r="Q73" s="544"/>
      <c r="R73" s="544"/>
      <c r="S73" s="544"/>
      <c r="T73" s="545"/>
      <c r="U73" s="338"/>
      <c r="W73" s="150"/>
      <c r="X73" s="541"/>
      <c r="Y73" s="544"/>
      <c r="Z73" s="544"/>
      <c r="AA73" s="544"/>
      <c r="AB73" s="544"/>
      <c r="AC73" s="544"/>
      <c r="AD73" s="544"/>
      <c r="AE73" s="545"/>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490">
        <v>18.05</v>
      </c>
      <c r="N75" s="490">
        <v>18</v>
      </c>
      <c r="O75" s="490">
        <v>18</v>
      </c>
      <c r="P75" s="490">
        <v>18</v>
      </c>
      <c r="Q75" s="490">
        <v>18</v>
      </c>
      <c r="R75" s="490">
        <v>18</v>
      </c>
      <c r="S75" s="490">
        <v>18</v>
      </c>
      <c r="T75" s="490">
        <v>18</v>
      </c>
      <c r="U75" s="490">
        <v>144.05000000000001</v>
      </c>
      <c r="W75" s="327" t="s">
        <v>188</v>
      </c>
      <c r="X75" s="489" t="e">
        <v>#DIV/0!</v>
      </c>
      <c r="Y75" s="489" t="e">
        <v>#DIV/0!</v>
      </c>
      <c r="Z75" s="489" t="e">
        <v>#DIV/0!</v>
      </c>
      <c r="AA75" s="489" t="e">
        <v>#DIV/0!</v>
      </c>
      <c r="AB75" s="489" t="e">
        <v>#DIV/0!</v>
      </c>
      <c r="AC75" s="489" t="e">
        <v>#DIV/0!</v>
      </c>
      <c r="AD75" s="489" t="e">
        <v>#DIV/0!</v>
      </c>
      <c r="AE75" s="489" t="e">
        <v>#DIV/0!</v>
      </c>
      <c r="AF75" s="489"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1" t="s">
        <v>187</v>
      </c>
      <c r="C79" s="562"/>
      <c r="D79" s="562"/>
      <c r="E79" s="562"/>
      <c r="F79" s="562"/>
      <c r="G79" s="562"/>
      <c r="H79" s="562"/>
      <c r="I79" s="562"/>
      <c r="J79" s="563"/>
      <c r="L79" s="66"/>
      <c r="M79" s="561" t="s">
        <v>187</v>
      </c>
      <c r="N79" s="562"/>
      <c r="O79" s="562"/>
      <c r="P79" s="562"/>
      <c r="Q79" s="562"/>
      <c r="R79" s="562"/>
      <c r="S79" s="562"/>
      <c r="T79" s="562"/>
      <c r="U79" s="563"/>
      <c r="W79" s="66"/>
      <c r="X79" s="561" t="s">
        <v>187</v>
      </c>
      <c r="Y79" s="562"/>
      <c r="Z79" s="562"/>
      <c r="AA79" s="562"/>
      <c r="AB79" s="562"/>
      <c r="AC79" s="562"/>
      <c r="AD79" s="562"/>
      <c r="AE79" s="562"/>
      <c r="AF79" s="563"/>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490">
        <v>-108.95</v>
      </c>
      <c r="N81" s="490">
        <v>-105</v>
      </c>
      <c r="O81" s="490">
        <v>-101</v>
      </c>
      <c r="P81" s="490">
        <v>-98</v>
      </c>
      <c r="Q81" s="490">
        <v>-94</v>
      </c>
      <c r="R81" s="490">
        <v>-90</v>
      </c>
      <c r="S81" s="490">
        <v>-87</v>
      </c>
      <c r="T81" s="490">
        <v>-83</v>
      </c>
      <c r="U81" s="490">
        <v>-766.95</v>
      </c>
      <c r="W81" s="327" t="s">
        <v>188</v>
      </c>
      <c r="X81" s="489">
        <v>-0.85787401574803157</v>
      </c>
      <c r="Y81" s="489">
        <v>-0.85365853658536583</v>
      </c>
      <c r="Z81" s="489">
        <v>-0.84873949579831931</v>
      </c>
      <c r="AA81" s="489">
        <v>-0.84482758620689657</v>
      </c>
      <c r="AB81" s="489">
        <v>-0.8392857142857143</v>
      </c>
      <c r="AC81" s="489">
        <v>-0.83333333333333337</v>
      </c>
      <c r="AD81" s="489">
        <v>-0.82857142857142863</v>
      </c>
      <c r="AE81" s="489">
        <v>-0.82178217821782173</v>
      </c>
      <c r="AF81" s="489">
        <v>-0.84187705817782665</v>
      </c>
    </row>
    <row r="84" spans="1:32" ht="15">
      <c r="A84" s="113" t="s">
        <v>219</v>
      </c>
    </row>
    <row r="86" spans="1:32" ht="27.75" customHeight="1">
      <c r="A86" s="560" t="s">
        <v>189</v>
      </c>
      <c r="B86" s="560"/>
      <c r="C86" s="560"/>
      <c r="D86" s="560"/>
      <c r="E86" s="560"/>
      <c r="F86" s="560"/>
      <c r="G86" s="560"/>
      <c r="H86" s="560"/>
      <c r="I86" s="560"/>
      <c r="J86" s="560"/>
    </row>
    <row r="87" spans="1:32">
      <c r="A87" s="148"/>
      <c r="B87" s="148"/>
      <c r="C87" s="148"/>
      <c r="D87" s="45"/>
      <c r="E87" s="148"/>
      <c r="F87" s="148"/>
      <c r="G87" s="148"/>
      <c r="H87" s="148"/>
      <c r="I87" s="148"/>
      <c r="J87" s="148"/>
    </row>
    <row r="88" spans="1:32">
      <c r="A88" s="66"/>
      <c r="B88" s="541" t="s">
        <v>121</v>
      </c>
      <c r="C88" s="542" t="s">
        <v>99</v>
      </c>
      <c r="D88" s="542"/>
      <c r="E88" s="542"/>
      <c r="F88" s="542"/>
      <c r="G88" s="542"/>
      <c r="H88" s="542"/>
      <c r="I88" s="543"/>
      <c r="J88" s="296"/>
    </row>
    <row r="89" spans="1:32">
      <c r="A89" s="150"/>
      <c r="B89" s="541"/>
      <c r="C89" s="544"/>
      <c r="D89" s="544"/>
      <c r="E89" s="544"/>
      <c r="F89" s="544"/>
      <c r="G89" s="544"/>
      <c r="H89" s="544"/>
      <c r="I89" s="545"/>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491">
        <v>0.05</v>
      </c>
      <c r="C91" s="491">
        <v>0.06</v>
      </c>
      <c r="D91" s="491">
        <v>0.06</v>
      </c>
      <c r="E91" s="491">
        <v>0.06</v>
      </c>
      <c r="F91" s="491">
        <v>0.05</v>
      </c>
      <c r="G91" s="491">
        <v>0.05</v>
      </c>
      <c r="H91" s="491">
        <v>0.05</v>
      </c>
      <c r="I91" s="491">
        <v>0.05</v>
      </c>
      <c r="J91" s="84"/>
    </row>
    <row r="93" spans="1:32" ht="31.5" customHeight="1">
      <c r="A93" s="560" t="s">
        <v>190</v>
      </c>
      <c r="B93" s="560"/>
      <c r="C93" s="560"/>
      <c r="D93" s="560"/>
      <c r="E93" s="560"/>
      <c r="F93" s="560"/>
      <c r="G93" s="560"/>
      <c r="H93" s="560"/>
      <c r="I93" s="560"/>
      <c r="J93" s="560"/>
      <c r="L93" s="560" t="s">
        <v>112</v>
      </c>
      <c r="M93" s="560"/>
      <c r="N93" s="560"/>
      <c r="O93" s="560"/>
      <c r="P93" s="560"/>
      <c r="Q93" s="560"/>
      <c r="R93" s="560"/>
      <c r="S93" s="560"/>
      <c r="T93" s="560"/>
      <c r="U93" s="560"/>
      <c r="W93" s="560" t="s">
        <v>113</v>
      </c>
      <c r="X93" s="560"/>
      <c r="Y93" s="560"/>
      <c r="Z93" s="560"/>
      <c r="AA93" s="560"/>
      <c r="AB93" s="560"/>
      <c r="AC93" s="560"/>
      <c r="AD93" s="560"/>
      <c r="AE93" s="560"/>
      <c r="AF93" s="560"/>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1" t="s">
        <v>121</v>
      </c>
      <c r="C95" s="542" t="s">
        <v>99</v>
      </c>
      <c r="D95" s="542"/>
      <c r="E95" s="542"/>
      <c r="F95" s="542"/>
      <c r="G95" s="542"/>
      <c r="H95" s="542"/>
      <c r="I95" s="543"/>
      <c r="J95" s="296"/>
      <c r="L95" s="66"/>
      <c r="M95" s="541" t="s">
        <v>121</v>
      </c>
      <c r="N95" s="542" t="s">
        <v>99</v>
      </c>
      <c r="O95" s="542"/>
      <c r="P95" s="542"/>
      <c r="Q95" s="542"/>
      <c r="R95" s="542"/>
      <c r="S95" s="542"/>
      <c r="T95" s="543"/>
      <c r="U95" s="296"/>
      <c r="W95" s="66"/>
      <c r="X95" s="541" t="s">
        <v>121</v>
      </c>
      <c r="Y95" s="542" t="s">
        <v>99</v>
      </c>
      <c r="Z95" s="542"/>
      <c r="AA95" s="542"/>
      <c r="AB95" s="542"/>
      <c r="AC95" s="542"/>
      <c r="AD95" s="542"/>
      <c r="AE95" s="543"/>
      <c r="AF95" s="296"/>
    </row>
    <row r="96" spans="1:32">
      <c r="A96" s="150"/>
      <c r="B96" s="541"/>
      <c r="C96" s="544"/>
      <c r="D96" s="544"/>
      <c r="E96" s="544"/>
      <c r="F96" s="544"/>
      <c r="G96" s="544"/>
      <c r="H96" s="544"/>
      <c r="I96" s="545"/>
      <c r="J96" s="338"/>
      <c r="L96" s="150"/>
      <c r="M96" s="541"/>
      <c r="N96" s="544"/>
      <c r="O96" s="544"/>
      <c r="P96" s="544"/>
      <c r="Q96" s="544"/>
      <c r="R96" s="544"/>
      <c r="S96" s="544"/>
      <c r="T96" s="545"/>
      <c r="U96" s="338"/>
      <c r="W96" s="150"/>
      <c r="X96" s="541"/>
      <c r="Y96" s="544"/>
      <c r="Z96" s="544"/>
      <c r="AA96" s="544"/>
      <c r="AB96" s="544"/>
      <c r="AC96" s="544"/>
      <c r="AD96" s="544"/>
      <c r="AE96" s="545"/>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492"/>
      <c r="C98" s="492"/>
      <c r="D98" s="492"/>
      <c r="E98" s="492"/>
      <c r="F98" s="492"/>
      <c r="G98" s="492"/>
      <c r="H98" s="492"/>
      <c r="I98" s="492"/>
      <c r="J98" s="84"/>
      <c r="L98" s="327" t="s">
        <v>192</v>
      </c>
      <c r="M98" s="492">
        <v>0.05</v>
      </c>
      <c r="N98" s="492">
        <v>0.06</v>
      </c>
      <c r="O98" s="492">
        <v>0.06</v>
      </c>
      <c r="P98" s="492">
        <v>0.06</v>
      </c>
      <c r="Q98" s="492">
        <v>0.05</v>
      </c>
      <c r="R98" s="492">
        <v>0.05</v>
      </c>
      <c r="S98" s="492">
        <v>0.05</v>
      </c>
      <c r="T98" s="492">
        <v>0.05</v>
      </c>
      <c r="U98" s="84"/>
      <c r="W98" s="327" t="s">
        <v>192</v>
      </c>
      <c r="X98" s="492" t="e">
        <v>#DIV/0!</v>
      </c>
      <c r="Y98" s="492" t="e">
        <v>#DIV/0!</v>
      </c>
      <c r="Z98" s="492" t="e">
        <v>#DIV/0!</v>
      </c>
      <c r="AA98" s="492" t="e">
        <v>#DIV/0!</v>
      </c>
      <c r="AB98" s="492" t="e">
        <v>#DIV/0!</v>
      </c>
      <c r="AC98" s="492" t="e">
        <v>#DIV/0!</v>
      </c>
      <c r="AD98" s="492" t="e">
        <v>#DIV/0!</v>
      </c>
      <c r="AE98" s="492" t="e">
        <v>#DIV/0!</v>
      </c>
      <c r="AF98" s="489"/>
    </row>
    <row r="99" spans="1:32">
      <c r="X99" s="493"/>
      <c r="Y99" s="493"/>
      <c r="Z99" s="493"/>
      <c r="AA99" s="493"/>
      <c r="AB99" s="493"/>
      <c r="AC99" s="493"/>
      <c r="AD99" s="493"/>
      <c r="AE99" s="493"/>
    </row>
    <row r="100" spans="1:32" ht="27.75" customHeight="1">
      <c r="A100" s="560" t="s">
        <v>191</v>
      </c>
      <c r="B100" s="560"/>
      <c r="C100" s="560"/>
      <c r="D100" s="560"/>
      <c r="E100" s="560"/>
      <c r="F100" s="560"/>
      <c r="G100" s="560"/>
      <c r="H100" s="560"/>
      <c r="I100" s="560"/>
      <c r="J100" s="560"/>
      <c r="L100" s="560" t="s">
        <v>114</v>
      </c>
      <c r="M100" s="560"/>
      <c r="N100" s="560"/>
      <c r="O100" s="560"/>
      <c r="P100" s="560"/>
      <c r="Q100" s="560"/>
      <c r="R100" s="560"/>
      <c r="S100" s="560"/>
      <c r="T100" s="560"/>
      <c r="U100" s="560"/>
      <c r="W100" s="560" t="s">
        <v>141</v>
      </c>
      <c r="X100" s="560"/>
      <c r="Y100" s="560"/>
      <c r="Z100" s="560"/>
      <c r="AA100" s="560"/>
      <c r="AB100" s="560"/>
      <c r="AC100" s="560"/>
      <c r="AD100" s="560"/>
      <c r="AE100" s="560"/>
      <c r="AF100" s="560"/>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1" t="s">
        <v>187</v>
      </c>
      <c r="C102" s="562"/>
      <c r="D102" s="562"/>
      <c r="E102" s="562"/>
      <c r="F102" s="562"/>
      <c r="G102" s="562"/>
      <c r="H102" s="562"/>
      <c r="I102" s="562"/>
      <c r="J102" s="563"/>
      <c r="L102" s="66"/>
      <c r="M102" s="561" t="s">
        <v>187</v>
      </c>
      <c r="N102" s="562"/>
      <c r="O102" s="562"/>
      <c r="P102" s="562"/>
      <c r="Q102" s="562"/>
      <c r="R102" s="562"/>
      <c r="S102" s="562"/>
      <c r="T102" s="562"/>
      <c r="U102" s="563"/>
      <c r="W102" s="66"/>
      <c r="X102" s="561" t="s">
        <v>187</v>
      </c>
      <c r="Y102" s="562"/>
      <c r="Z102" s="562"/>
      <c r="AA102" s="562"/>
      <c r="AB102" s="562"/>
      <c r="AC102" s="562"/>
      <c r="AD102" s="562"/>
      <c r="AE102" s="562"/>
      <c r="AF102" s="563"/>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492">
        <v>0.06</v>
      </c>
      <c r="C104" s="492">
        <v>0.06</v>
      </c>
      <c r="D104" s="492">
        <v>0.06</v>
      </c>
      <c r="E104" s="492">
        <v>0.05</v>
      </c>
      <c r="F104" s="492">
        <v>0.05</v>
      </c>
      <c r="G104" s="492">
        <v>0.05</v>
      </c>
      <c r="H104" s="492">
        <v>0.05</v>
      </c>
      <c r="I104" s="492">
        <v>0.05</v>
      </c>
      <c r="J104" s="84"/>
      <c r="L104" s="327" t="s">
        <v>192</v>
      </c>
      <c r="M104" s="492">
        <v>-9.999999999999995E-3</v>
      </c>
      <c r="N104" s="492">
        <v>0</v>
      </c>
      <c r="O104" s="492">
        <v>0</v>
      </c>
      <c r="P104" s="492">
        <v>9.999999999999995E-3</v>
      </c>
      <c r="Q104" s="492">
        <v>0</v>
      </c>
      <c r="R104" s="492">
        <v>0</v>
      </c>
      <c r="S104" s="492">
        <v>0</v>
      </c>
      <c r="T104" s="492">
        <v>0</v>
      </c>
      <c r="U104" s="84"/>
      <c r="W104" s="327" t="s">
        <v>192</v>
      </c>
      <c r="X104" s="492">
        <v>-0.1666666666666666</v>
      </c>
      <c r="Y104" s="492">
        <v>0</v>
      </c>
      <c r="Z104" s="492">
        <v>0</v>
      </c>
      <c r="AA104" s="492">
        <v>0.1999999999999999</v>
      </c>
      <c r="AB104" s="492">
        <v>0</v>
      </c>
      <c r="AC104" s="492">
        <v>0</v>
      </c>
      <c r="AD104" s="492">
        <v>0</v>
      </c>
      <c r="AE104" s="492">
        <v>0</v>
      </c>
      <c r="AF104" s="489"/>
    </row>
    <row r="107" spans="1:32" ht="12.75" customHeight="1">
      <c r="A107" s="113" t="s">
        <v>215</v>
      </c>
      <c r="B107" s="113"/>
      <c r="C107" s="113"/>
      <c r="D107" s="113"/>
      <c r="E107" s="113"/>
      <c r="F107" s="113"/>
      <c r="G107" s="113"/>
      <c r="H107" s="113"/>
      <c r="I107" s="113"/>
      <c r="J107" s="113"/>
    </row>
    <row r="109" spans="1:32">
      <c r="A109" s="66"/>
      <c r="B109" s="541" t="s">
        <v>121</v>
      </c>
      <c r="C109" s="542" t="s">
        <v>99</v>
      </c>
      <c r="D109" s="542"/>
      <c r="E109" s="542"/>
      <c r="F109" s="542"/>
      <c r="G109" s="542"/>
      <c r="H109" s="542"/>
      <c r="I109" s="543"/>
    </row>
    <row r="110" spans="1:32">
      <c r="A110" s="150"/>
      <c r="B110" s="541"/>
      <c r="C110" s="544"/>
      <c r="D110" s="544"/>
      <c r="E110" s="544"/>
      <c r="F110" s="544"/>
      <c r="G110" s="544"/>
      <c r="H110" s="544"/>
      <c r="I110" s="545"/>
    </row>
    <row r="111" spans="1:32">
      <c r="A111" s="46"/>
      <c r="B111" s="337">
        <v>2014</v>
      </c>
      <c r="C111" s="47">
        <v>2015</v>
      </c>
      <c r="D111" s="47">
        <v>2016</v>
      </c>
      <c r="E111" s="335">
        <v>2017</v>
      </c>
      <c r="F111" s="47">
        <v>2018</v>
      </c>
      <c r="G111" s="335">
        <v>2019</v>
      </c>
      <c r="H111" s="47">
        <v>2020</v>
      </c>
      <c r="I111" s="336">
        <v>2021</v>
      </c>
    </row>
    <row r="112" spans="1:32" ht="25.5">
      <c r="A112" s="360" t="s">
        <v>217</v>
      </c>
      <c r="B112" s="359" t="s">
        <v>260</v>
      </c>
      <c r="C112" s="359">
        <v>0</v>
      </c>
      <c r="D112" s="359">
        <v>0</v>
      </c>
      <c r="E112" s="359">
        <v>0</v>
      </c>
      <c r="F112" s="359">
        <v>0</v>
      </c>
      <c r="G112" s="359">
        <v>0</v>
      </c>
      <c r="H112" s="359">
        <v>0</v>
      </c>
      <c r="I112" s="359">
        <v>0</v>
      </c>
    </row>
    <row r="113" spans="1:9">
      <c r="A113" s="327" t="s">
        <v>119</v>
      </c>
      <c r="B113" s="84">
        <v>0</v>
      </c>
      <c r="C113" s="359">
        <v>42522</v>
      </c>
      <c r="D113" s="359">
        <v>41350</v>
      </c>
      <c r="E113" s="359">
        <v>40229</v>
      </c>
      <c r="F113" s="359">
        <v>39427</v>
      </c>
      <c r="G113" s="359">
        <v>38583</v>
      </c>
      <c r="H113" s="359">
        <v>37826</v>
      </c>
      <c r="I113" s="359">
        <v>36886</v>
      </c>
    </row>
    <row r="114" spans="1:9">
      <c r="A114" s="327" t="s">
        <v>216</v>
      </c>
      <c r="B114" s="358" t="e">
        <v>#VALUE!</v>
      </c>
      <c r="C114" s="358">
        <v>0</v>
      </c>
      <c r="D114" s="358">
        <v>0</v>
      </c>
      <c r="E114" s="358">
        <v>0</v>
      </c>
      <c r="F114" s="358">
        <v>0</v>
      </c>
      <c r="G114" s="358">
        <v>0</v>
      </c>
      <c r="H114" s="358">
        <v>0</v>
      </c>
      <c r="I114" s="358">
        <v>0</v>
      </c>
    </row>
    <row r="116" spans="1:9" ht="15">
      <c r="A116" s="141" t="s">
        <v>90</v>
      </c>
      <c r="B116" s="140"/>
      <c r="C116" s="140"/>
    </row>
    <row r="117" spans="1:9" ht="15">
      <c r="A117" s="141"/>
      <c r="B117" s="140"/>
      <c r="C117" s="140"/>
    </row>
    <row r="118" spans="1:9" ht="65.25" customHeight="1">
      <c r="A118" s="541" t="s">
        <v>200</v>
      </c>
      <c r="B118" s="541" t="s">
        <v>121</v>
      </c>
      <c r="C118" s="542" t="s">
        <v>99</v>
      </c>
      <c r="D118" s="542"/>
      <c r="E118" s="542"/>
      <c r="F118" s="542"/>
      <c r="G118" s="542"/>
      <c r="H118" s="542"/>
      <c r="I118" s="543"/>
    </row>
    <row r="119" spans="1:9" ht="12.75" customHeight="1">
      <c r="A119" s="541"/>
      <c r="B119" s="541"/>
      <c r="C119" s="544"/>
      <c r="D119" s="544"/>
      <c r="E119" s="544"/>
      <c r="F119" s="544"/>
      <c r="G119" s="544"/>
      <c r="H119" s="544"/>
      <c r="I119" s="545"/>
    </row>
    <row r="120" spans="1:9" ht="14.25">
      <c r="A120" s="339"/>
      <c r="B120" s="337">
        <v>2014</v>
      </c>
      <c r="C120" s="47">
        <v>2015</v>
      </c>
      <c r="D120" s="47">
        <v>2016</v>
      </c>
      <c r="E120" s="335">
        <v>2017</v>
      </c>
      <c r="F120" s="47">
        <v>2018</v>
      </c>
      <c r="G120" s="335">
        <v>2019</v>
      </c>
      <c r="H120" s="47">
        <v>2020</v>
      </c>
      <c r="I120" s="336">
        <v>2021</v>
      </c>
    </row>
    <row r="121" spans="1:9">
      <c r="A121" s="360" t="s">
        <v>91</v>
      </c>
      <c r="B121" s="361">
        <v>42</v>
      </c>
      <c r="C121" s="362">
        <v>45</v>
      </c>
      <c r="D121" s="362">
        <v>47</v>
      </c>
      <c r="E121" s="362">
        <v>50</v>
      </c>
      <c r="F121" s="362">
        <v>51.561400000000006</v>
      </c>
      <c r="G121" s="362">
        <v>53.285438679999999</v>
      </c>
      <c r="H121" s="362">
        <v>54.445157485647997</v>
      </c>
      <c r="I121" s="362">
        <v>55.718011103660643</v>
      </c>
    </row>
    <row r="122" spans="1:9">
      <c r="A122" s="360" t="s">
        <v>92</v>
      </c>
      <c r="B122" s="361">
        <v>34</v>
      </c>
      <c r="C122" s="362">
        <v>33</v>
      </c>
      <c r="D122" s="362">
        <v>32</v>
      </c>
      <c r="E122" s="362">
        <v>31</v>
      </c>
      <c r="F122" s="362">
        <v>30.3459</v>
      </c>
      <c r="G122" s="362">
        <v>29.623667579999999</v>
      </c>
      <c r="H122" s="362">
        <v>29.137839431688001</v>
      </c>
      <c r="I122" s="362">
        <v>28.604616970088109</v>
      </c>
    </row>
    <row r="123" spans="1:9">
      <c r="A123" s="360" t="s">
        <v>93</v>
      </c>
      <c r="B123" s="361">
        <v>19</v>
      </c>
      <c r="C123" s="362">
        <v>18</v>
      </c>
      <c r="D123" s="362">
        <v>18</v>
      </c>
      <c r="E123" s="362">
        <v>17</v>
      </c>
      <c r="F123" s="362">
        <v>16.641300000000001</v>
      </c>
      <c r="G123" s="362">
        <v>16.245237060000001</v>
      </c>
      <c r="H123" s="362">
        <v>15.978815172216001</v>
      </c>
      <c r="I123" s="362">
        <v>15.686402854564449</v>
      </c>
    </row>
    <row r="124" spans="1:9">
      <c r="A124" s="360" t="s">
        <v>94</v>
      </c>
      <c r="B124" s="361">
        <v>21</v>
      </c>
      <c r="C124" s="362">
        <v>20</v>
      </c>
      <c r="D124" s="362">
        <v>20</v>
      </c>
      <c r="E124" s="362">
        <v>19</v>
      </c>
      <c r="F124" s="362">
        <v>18.5991</v>
      </c>
      <c r="G124" s="362">
        <v>18.15644142</v>
      </c>
      <c r="H124" s="362">
        <v>17.858675780712002</v>
      </c>
      <c r="I124" s="362">
        <v>17.531862013924972</v>
      </c>
    </row>
    <row r="125" spans="1:9">
      <c r="A125" s="360" t="s">
        <v>95</v>
      </c>
      <c r="B125" s="361">
        <v>8</v>
      </c>
      <c r="C125" s="362">
        <v>8</v>
      </c>
      <c r="D125" s="362">
        <v>7</v>
      </c>
      <c r="E125" s="362">
        <v>7</v>
      </c>
      <c r="F125" s="362">
        <v>6.8522999999999996</v>
      </c>
      <c r="G125" s="362">
        <v>6.6892152599999992</v>
      </c>
      <c r="H125" s="362">
        <v>6.5795121297359991</v>
      </c>
      <c r="I125" s="362">
        <v>6.4591070577618304</v>
      </c>
    </row>
    <row r="126" spans="1:9">
      <c r="A126" s="360" t="s">
        <v>96</v>
      </c>
      <c r="B126" s="361">
        <v>124</v>
      </c>
      <c r="C126" s="362">
        <v>124</v>
      </c>
      <c r="D126" s="362">
        <v>124</v>
      </c>
      <c r="E126" s="362">
        <v>124</v>
      </c>
      <c r="F126" s="362">
        <v>124.00000000000001</v>
      </c>
      <c r="G126" s="362">
        <v>124</v>
      </c>
      <c r="H126" s="362">
        <v>124.00000000000001</v>
      </c>
      <c r="I126" s="362">
        <v>124</v>
      </c>
    </row>
  </sheetData>
  <sheetProtection password="ABBB" sheet="1" objects="1" scenarios="1" selectLockedCells="1" selectUnlockedCells="1"/>
  <customSheetViews>
    <customSheetView guid="{50BC90F8-C9A7-46B1-9663-FB85DE4955A8}" topLeftCell="A97">
      <selection activeCell="K109" sqref="K109"/>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C013FE4B-0D22-4DE9-BC6F-09ADED263234}" topLeftCell="A10">
      <selection activeCell="B15" sqref="B15"/>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27965DF9-0571-4329-A85B-B96649DBA649}" topLeftCell="A106">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3C3B105B-974D-42E6-A285-ECB5A0008CEA}" topLeftCell="A100">
      <selection activeCell="C81" sqref="C81"/>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FCC999A0-4B3B-423C-9BBD-451BDE8DD0C7}" topLeftCell="A10">
      <selection activeCell="B15" sqref="B15"/>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45:B46"/>
    <mergeCell ref="C45:I46"/>
    <mergeCell ref="M20:M21"/>
    <mergeCell ref="N20:T21"/>
    <mergeCell ref="X20:X21"/>
    <mergeCell ref="Y20:AE21"/>
    <mergeCell ref="M45:M46"/>
    <mergeCell ref="N45:T46"/>
    <mergeCell ref="X45:X46"/>
    <mergeCell ref="Y45:AE46"/>
    <mergeCell ref="B11:B12"/>
    <mergeCell ref="C11:I12"/>
    <mergeCell ref="B20:B21"/>
    <mergeCell ref="C20:I21"/>
    <mergeCell ref="B36:B37"/>
    <mergeCell ref="C36:I37"/>
    <mergeCell ref="B65:B66"/>
    <mergeCell ref="C65:I66"/>
    <mergeCell ref="B72:B73"/>
    <mergeCell ref="C72:I73"/>
    <mergeCell ref="M72:M73"/>
    <mergeCell ref="N72:T73"/>
    <mergeCell ref="X72:X73"/>
    <mergeCell ref="Y72:AE73"/>
    <mergeCell ref="B79:J79"/>
    <mergeCell ref="M79:U79"/>
    <mergeCell ref="X79:AF79"/>
    <mergeCell ref="A86:J86"/>
    <mergeCell ref="B88:B89"/>
    <mergeCell ref="C88:I89"/>
    <mergeCell ref="A93:J93"/>
    <mergeCell ref="L93:U93"/>
    <mergeCell ref="W93:AF93"/>
    <mergeCell ref="B95:B96"/>
    <mergeCell ref="C95:I96"/>
    <mergeCell ref="M95:M96"/>
    <mergeCell ref="N95:T96"/>
    <mergeCell ref="X95:X96"/>
    <mergeCell ref="Y95:AE96"/>
    <mergeCell ref="A100:J100"/>
    <mergeCell ref="L100:U100"/>
    <mergeCell ref="W100:AF100"/>
    <mergeCell ref="B102:J102"/>
    <mergeCell ref="M102:U102"/>
    <mergeCell ref="X102:AF102"/>
    <mergeCell ref="B109:B110"/>
    <mergeCell ref="C109:I110"/>
    <mergeCell ref="A118:A119"/>
    <mergeCell ref="B118:B119"/>
    <mergeCell ref="C118:I119"/>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tabSelected="1" workbookViewId="0">
      <selection activeCell="F30" sqref="F30"/>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1" t="s">
        <v>121</v>
      </c>
      <c r="C9" s="542" t="s">
        <v>99</v>
      </c>
      <c r="D9" s="542"/>
      <c r="E9" s="542"/>
      <c r="F9" s="542"/>
      <c r="G9" s="542"/>
      <c r="H9" s="542"/>
      <c r="I9" s="543"/>
      <c r="O9" s="45"/>
    </row>
    <row r="10" spans="1:29" s="148" customFormat="1">
      <c r="A10" s="150"/>
      <c r="B10" s="541"/>
      <c r="C10" s="544"/>
      <c r="D10" s="544"/>
      <c r="E10" s="544"/>
      <c r="F10" s="544"/>
      <c r="G10" s="544"/>
      <c r="H10" s="544"/>
      <c r="I10" s="545"/>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331.29052259886265</v>
      </c>
      <c r="C12" s="333"/>
      <c r="D12" s="333"/>
      <c r="E12" s="333"/>
      <c r="F12" s="333"/>
      <c r="G12" s="333"/>
      <c r="H12" s="333"/>
      <c r="I12" s="333"/>
      <c r="O12" s="45"/>
    </row>
    <row r="13" spans="1:29" s="148" customFormat="1">
      <c r="A13" s="327" t="s">
        <v>199</v>
      </c>
      <c r="B13" s="84">
        <v>316.97958199909561</v>
      </c>
      <c r="C13" s="334">
        <v>311</v>
      </c>
      <c r="D13" s="334">
        <v>304</v>
      </c>
      <c r="E13" s="334">
        <v>298</v>
      </c>
      <c r="F13" s="334">
        <v>292</v>
      </c>
      <c r="G13" s="334">
        <v>286</v>
      </c>
      <c r="H13" s="334">
        <v>279</v>
      </c>
      <c r="I13" s="334">
        <v>273</v>
      </c>
      <c r="O13" s="45"/>
    </row>
    <row r="14" spans="1:29">
      <c r="A14" s="327" t="s">
        <v>196</v>
      </c>
      <c r="B14" s="84">
        <v>14.310940599767036</v>
      </c>
      <c r="C14" s="84">
        <v>20.290522598862651</v>
      </c>
      <c r="D14" s="84">
        <v>27.290522598862651</v>
      </c>
      <c r="E14" s="84">
        <v>33.290522598862651</v>
      </c>
      <c r="F14" s="84">
        <v>39.290522598862651</v>
      </c>
      <c r="G14" s="84">
        <v>45.290522598862651</v>
      </c>
      <c r="H14" s="84">
        <v>52.290522598862651</v>
      </c>
      <c r="I14" s="84">
        <v>58.290522598862651</v>
      </c>
    </row>
    <row r="15" spans="1:29">
      <c r="A15" s="327" t="s">
        <v>198</v>
      </c>
      <c r="B15" s="331">
        <v>4.3197555087004978E-2</v>
      </c>
      <c r="C15" s="331">
        <v>6.1246915365070903E-2</v>
      </c>
      <c r="D15" s="331">
        <v>8.2376406016017867E-2</v>
      </c>
      <c r="E15" s="331">
        <v>0.10048739800254383</v>
      </c>
      <c r="F15" s="331">
        <v>0.11859838998906978</v>
      </c>
      <c r="G15" s="331">
        <v>0.13670938197559576</v>
      </c>
      <c r="H15" s="331">
        <v>0.1578388726265427</v>
      </c>
      <c r="I15" s="331">
        <v>0.17594986461306866</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1" t="s">
        <v>121</v>
      </c>
      <c r="C19" s="542" t="s">
        <v>99</v>
      </c>
      <c r="D19" s="542"/>
      <c r="E19" s="542"/>
      <c r="F19" s="542"/>
      <c r="G19" s="542"/>
      <c r="H19" s="542"/>
      <c r="I19" s="543"/>
      <c r="K19" s="66"/>
      <c r="L19" s="541" t="s">
        <v>121</v>
      </c>
      <c r="M19" s="542" t="s">
        <v>99</v>
      </c>
      <c r="N19" s="542"/>
      <c r="O19" s="542"/>
      <c r="P19" s="542"/>
      <c r="Q19" s="542"/>
      <c r="R19" s="542"/>
      <c r="S19" s="543"/>
      <c r="U19" s="66"/>
      <c r="V19" s="541" t="s">
        <v>121</v>
      </c>
      <c r="W19" s="542" t="s">
        <v>99</v>
      </c>
      <c r="X19" s="542"/>
      <c r="Y19" s="542"/>
      <c r="Z19" s="542"/>
      <c r="AA19" s="542"/>
      <c r="AB19" s="542"/>
      <c r="AC19" s="543"/>
    </row>
    <row r="20" spans="1:29" s="148" customFormat="1">
      <c r="A20" s="150"/>
      <c r="B20" s="541"/>
      <c r="C20" s="544"/>
      <c r="D20" s="544"/>
      <c r="E20" s="544"/>
      <c r="F20" s="544"/>
      <c r="G20" s="544"/>
      <c r="H20" s="544"/>
      <c r="I20" s="545"/>
      <c r="K20" s="150"/>
      <c r="L20" s="541"/>
      <c r="M20" s="544"/>
      <c r="N20" s="544"/>
      <c r="O20" s="544"/>
      <c r="P20" s="544"/>
      <c r="Q20" s="544"/>
      <c r="R20" s="544"/>
      <c r="S20" s="545"/>
      <c r="U20" s="150"/>
      <c r="V20" s="541"/>
      <c r="W20" s="544"/>
      <c r="X20" s="544"/>
      <c r="Y20" s="544"/>
      <c r="Z20" s="544"/>
      <c r="AA20" s="544"/>
      <c r="AB20" s="544"/>
      <c r="AC20" s="545"/>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316.97958199909561</v>
      </c>
      <c r="M23" s="84">
        <v>311</v>
      </c>
      <c r="N23" s="84">
        <v>304</v>
      </c>
      <c r="O23" s="84">
        <v>298</v>
      </c>
      <c r="P23" s="84">
        <v>292</v>
      </c>
      <c r="Q23" s="84">
        <v>286</v>
      </c>
      <c r="R23" s="84">
        <v>279</v>
      </c>
      <c r="S23" s="84">
        <v>273</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14.310940599767036</v>
      </c>
      <c r="M24" s="84">
        <v>20.290522598862651</v>
      </c>
      <c r="N24" s="84">
        <v>27.290522598862651</v>
      </c>
      <c r="O24" s="84">
        <v>33.290522598862651</v>
      </c>
      <c r="P24" s="84">
        <v>39.290522598862651</v>
      </c>
      <c r="Q24" s="84">
        <v>45.290522598862651</v>
      </c>
      <c r="R24" s="84">
        <v>52.290522598862651</v>
      </c>
      <c r="S24" s="84">
        <v>58.290522598862651</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0.155</v>
      </c>
      <c r="H29" s="45"/>
      <c r="K29" s="327" t="s">
        <v>196</v>
      </c>
      <c r="L29" s="84">
        <v>6.9404915960389388</v>
      </c>
      <c r="R29" s="45"/>
      <c r="U29" s="327" t="s">
        <v>196</v>
      </c>
      <c r="V29" s="331">
        <v>2.0949864613068664E-2</v>
      </c>
      <c r="AB29" s="45"/>
    </row>
    <row r="32" spans="1:29" s="148" customFormat="1" ht="14.25">
      <c r="A32" s="45" t="s">
        <v>225</v>
      </c>
      <c r="D32" s="45"/>
      <c r="F32" s="326"/>
      <c r="O32" s="45"/>
    </row>
    <row r="33" spans="1:29" s="148" customFormat="1">
      <c r="D33" s="45"/>
      <c r="O33" s="45"/>
    </row>
    <row r="34" spans="1:29" s="148" customFormat="1" ht="12.75" customHeight="1">
      <c r="A34" s="66"/>
      <c r="B34" s="541" t="s">
        <v>121</v>
      </c>
      <c r="C34" s="542" t="s">
        <v>99</v>
      </c>
      <c r="D34" s="542"/>
      <c r="E34" s="542"/>
      <c r="F34" s="542"/>
      <c r="G34" s="542"/>
      <c r="H34" s="542"/>
      <c r="I34" s="543"/>
      <c r="O34" s="45"/>
    </row>
    <row r="35" spans="1:29" s="148" customFormat="1">
      <c r="A35" s="150"/>
      <c r="B35" s="541"/>
      <c r="C35" s="544"/>
      <c r="D35" s="544"/>
      <c r="E35" s="544"/>
      <c r="F35" s="544"/>
      <c r="G35" s="544"/>
      <c r="H35" s="544"/>
      <c r="I35" s="545"/>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314.97377986792651</v>
      </c>
      <c r="C37" s="333"/>
      <c r="D37" s="333"/>
      <c r="E37" s="333"/>
      <c r="F37" s="333"/>
      <c r="G37" s="333"/>
      <c r="H37" s="333"/>
      <c r="I37" s="333"/>
      <c r="O37" s="45"/>
    </row>
    <row r="38" spans="1:29" s="148" customFormat="1">
      <c r="A38" s="327" t="s">
        <v>222</v>
      </c>
      <c r="B38" s="84">
        <v>302.86959847118158</v>
      </c>
      <c r="C38" s="334">
        <v>297</v>
      </c>
      <c r="D38" s="334">
        <v>290</v>
      </c>
      <c r="E38" s="334">
        <v>284</v>
      </c>
      <c r="F38" s="334">
        <v>278</v>
      </c>
      <c r="G38" s="334">
        <v>272</v>
      </c>
      <c r="H38" s="334">
        <v>265</v>
      </c>
      <c r="I38" s="334">
        <v>259</v>
      </c>
      <c r="O38" s="45"/>
    </row>
    <row r="39" spans="1:29">
      <c r="A39" s="327" t="s">
        <v>223</v>
      </c>
      <c r="B39" s="84">
        <v>12.104181396744934</v>
      </c>
      <c r="C39" s="84">
        <v>17.97377986792651</v>
      </c>
      <c r="D39" s="84">
        <v>24.97377986792651</v>
      </c>
      <c r="E39" s="84">
        <v>30.97377986792651</v>
      </c>
      <c r="F39" s="84">
        <v>36.97377986792651</v>
      </c>
      <c r="G39" s="84">
        <v>42.97377986792651</v>
      </c>
      <c r="H39" s="84">
        <v>49.97377986792651</v>
      </c>
      <c r="I39" s="84">
        <v>55.97377986792651</v>
      </c>
    </row>
    <row r="40" spans="1:29">
      <c r="A40" s="327" t="s">
        <v>224</v>
      </c>
      <c r="B40" s="331">
        <v>3.6536455379984026E-2</v>
      </c>
      <c r="C40" s="331">
        <v>5.4253830525933119E-2</v>
      </c>
      <c r="D40" s="331">
        <v>7.5383321176880069E-2</v>
      </c>
      <c r="E40" s="331">
        <v>9.3494313163406034E-2</v>
      </c>
      <c r="F40" s="331">
        <v>0.111605305149932</v>
      </c>
      <c r="G40" s="331">
        <v>0.12971629713645796</v>
      </c>
      <c r="H40" s="331">
        <v>0.15084578778740493</v>
      </c>
      <c r="I40" s="331">
        <v>0.16895677977393089</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1" t="s">
        <v>121</v>
      </c>
      <c r="C44" s="542" t="s">
        <v>99</v>
      </c>
      <c r="D44" s="542"/>
      <c r="E44" s="542"/>
      <c r="F44" s="542"/>
      <c r="G44" s="542"/>
      <c r="H44" s="542"/>
      <c r="I44" s="543"/>
      <c r="K44" s="66"/>
      <c r="L44" s="541" t="s">
        <v>121</v>
      </c>
      <c r="M44" s="542" t="s">
        <v>99</v>
      </c>
      <c r="N44" s="542"/>
      <c r="O44" s="542"/>
      <c r="P44" s="542"/>
      <c r="Q44" s="542"/>
      <c r="R44" s="542"/>
      <c r="S44" s="543"/>
      <c r="U44" s="66"/>
      <c r="V44" s="541" t="s">
        <v>121</v>
      </c>
      <c r="W44" s="542" t="s">
        <v>99</v>
      </c>
      <c r="X44" s="542"/>
      <c r="Y44" s="542"/>
      <c r="Z44" s="542"/>
      <c r="AA44" s="542"/>
      <c r="AB44" s="542"/>
      <c r="AC44" s="543"/>
    </row>
    <row r="45" spans="1:29" s="148" customFormat="1">
      <c r="A45" s="150"/>
      <c r="B45" s="541"/>
      <c r="C45" s="544"/>
      <c r="D45" s="544"/>
      <c r="E45" s="544"/>
      <c r="F45" s="544"/>
      <c r="G45" s="544"/>
      <c r="H45" s="544"/>
      <c r="I45" s="545"/>
      <c r="K45" s="150"/>
      <c r="L45" s="541"/>
      <c r="M45" s="544"/>
      <c r="N45" s="544"/>
      <c r="O45" s="544"/>
      <c r="P45" s="544"/>
      <c r="Q45" s="544"/>
      <c r="R45" s="544"/>
      <c r="S45" s="545"/>
      <c r="U45" s="150"/>
      <c r="V45" s="541"/>
      <c r="W45" s="544"/>
      <c r="X45" s="544"/>
      <c r="Y45" s="544"/>
      <c r="Z45" s="544"/>
      <c r="AA45" s="544"/>
      <c r="AB45" s="544"/>
      <c r="AC45" s="545"/>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302.86959847118158</v>
      </c>
      <c r="M48" s="84">
        <v>297</v>
      </c>
      <c r="N48" s="84">
        <v>290</v>
      </c>
      <c r="O48" s="84">
        <v>284</v>
      </c>
      <c r="P48" s="84">
        <v>278</v>
      </c>
      <c r="Q48" s="84">
        <v>272</v>
      </c>
      <c r="R48" s="84">
        <v>265</v>
      </c>
      <c r="S48" s="84">
        <v>259</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12.104181396744934</v>
      </c>
      <c r="M49" s="84">
        <v>17.97377986792651</v>
      </c>
      <c r="N49" s="84">
        <v>24.97377986792651</v>
      </c>
      <c r="O49" s="84">
        <v>30.97377986792651</v>
      </c>
      <c r="P49" s="84">
        <v>36.97377986792651</v>
      </c>
      <c r="Q49" s="84">
        <v>42.97377986792651</v>
      </c>
      <c r="R49" s="84">
        <v>49.97377986792651</v>
      </c>
      <c r="S49" s="84">
        <v>55.97377986792651</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0.158</v>
      </c>
      <c r="H54" s="45"/>
      <c r="K54" s="327" t="s">
        <v>223</v>
      </c>
      <c r="L54" s="84">
        <v>6.2079226487941241</v>
      </c>
      <c r="R54" s="45"/>
      <c r="U54" s="327" t="s">
        <v>223</v>
      </c>
      <c r="V54" s="331">
        <v>1.0956779773930891E-2</v>
      </c>
      <c r="AB54" s="45"/>
    </row>
  </sheetData>
  <sheetProtection password="ABBB" sheet="1" objects="1" scenarios="1" selectLockedCells="1" selectUnlockedCells="1"/>
  <customSheetViews>
    <customSheetView guid="{50BC90F8-C9A7-46B1-9663-FB85DE4955A8}" fitToPage="1" topLeftCell="A40">
      <selection activeCell="F29" sqref="F29"/>
      <pageMargins left="0.70866141732283472" right="0.70866141732283472" top="0.74803149606299213" bottom="0.74803149606299213" header="0.31496062992125984" footer="0.31496062992125984"/>
      <pageSetup paperSize="8" scale="49" orientation="landscape" r:id="rId1"/>
    </customSheetView>
    <customSheetView guid="{C013FE4B-0D22-4DE9-BC6F-09ADED263234}" fitToPage="1" topLeftCell="K7">
      <selection activeCell="U17" sqref="U17"/>
      <pageMargins left="0.70866141732283472" right="0.70866141732283472" top="0.74803149606299213" bottom="0.74803149606299213" header="0.31496062992125984" footer="0.31496062992125984"/>
      <pageSetup paperSize="8" scale="49" orientation="landscape" r:id="rId2"/>
    </customSheetView>
    <customSheetView guid="{27965DF9-0571-4329-A85B-B96649DBA649}" fitToPage="1" topLeftCell="L28">
      <selection activeCell="L54" sqref="L54"/>
      <pageMargins left="0.70866141732283472" right="0.70866141732283472" top="0.74803149606299213" bottom="0.74803149606299213" header="0.31496062992125984" footer="0.31496062992125984"/>
      <pageSetup paperSize="8" scale="49" orientation="landscape" r:id="rId3"/>
    </customSheetView>
    <customSheetView guid="{3C3B105B-974D-42E6-A285-ECB5A0008CEA}" fitToPage="1" topLeftCell="A40">
      <selection activeCell="F29" sqref="F29"/>
      <pageMargins left="0.70866141732283472" right="0.70866141732283472" top="0.74803149606299213" bottom="0.74803149606299213" header="0.31496062992125984" footer="0.31496062992125984"/>
      <pageSetup paperSize="8" scale="49" orientation="landscape" r:id="rId4"/>
    </customSheetView>
    <customSheetView guid="{FCC999A0-4B3B-423C-9BBD-451BDE8DD0C7}" fitToPage="1" topLeftCell="K7">
      <selection activeCell="U17" sqref="U17"/>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19:S20"/>
    <mergeCell ref="V19:V20"/>
    <mergeCell ref="W19:AC20"/>
    <mergeCell ref="B9:B10"/>
    <mergeCell ref="C9:I10"/>
    <mergeCell ref="B19:B20"/>
    <mergeCell ref="C19:I20"/>
    <mergeCell ref="L19:L20"/>
    <mergeCell ref="M44:S45"/>
    <mergeCell ref="V44:V45"/>
    <mergeCell ref="W44:AC45"/>
    <mergeCell ref="B34:B35"/>
    <mergeCell ref="C34:I35"/>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Props1.xml><?xml version="1.0" encoding="utf-8"?>
<ds:datastoreItem xmlns:ds="http://schemas.openxmlformats.org/officeDocument/2006/customXml" ds:itemID="{F001000A-B799-4C87-BFF8-FA098A67A504}"/>
</file>

<file path=customXml/itemProps2.xml><?xml version="1.0" encoding="utf-8"?>
<ds:datastoreItem xmlns:ds="http://schemas.openxmlformats.org/officeDocument/2006/customXml" ds:itemID="{3406D6A0-2D89-4702-9E71-BB27163E1DC5}"/>
</file>

<file path=customXml/itemProps3.xml><?xml version="1.0" encoding="utf-8"?>
<ds:datastoreItem xmlns:ds="http://schemas.openxmlformats.org/officeDocument/2006/customXml" ds:itemID="{2D60B96F-9E8F-4907-A1D2-2F546D13D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2.1 Op Cost Matrix (NEW)(1)</vt:lpstr>
      <vt:lpstr>2.1 Op Cost Matrix (NEW) (2)</vt:lpstr>
      <vt:lpstr>Sheet1</vt:lpstr>
      <vt:lpstr>2.2 Totex costs summary</vt:lpstr>
      <vt:lpstr>2.3 Workload summary</vt:lpstr>
      <vt:lpstr>2.4 Safety</vt:lpstr>
      <vt:lpstr>2.5 Reliability</vt:lpstr>
      <vt:lpstr>2.6 Environmental</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National Grid</cp:lastModifiedBy>
  <cp:lastPrinted>2014-07-22T08:37:54Z</cp:lastPrinted>
  <dcterms:created xsi:type="dcterms:W3CDTF">2006-11-12T11:39:55Z</dcterms:created>
  <dcterms:modified xsi:type="dcterms:W3CDTF">2014-09-30T08:12:34Z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2013-14_NGG_WM_RRP_Cost_and_Volumes.xlsx</vt:lpwstr>
  </property>
</Properties>
</file>