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45" windowWidth="19875" windowHeight="10515"/>
  </bookViews>
  <sheets>
    <sheet name="CLPU" sheetId="1" r:id="rId1"/>
    <sheet name="Archive_Log" sheetId="2" r:id="rId2"/>
  </sheets>
  <definedNames>
    <definedName name="_xlnm._FilterDatabase" localSheetId="1" hidden="1">Archive_Log!$A$3:$H$3</definedName>
  </definedNames>
  <calcPr calcId="145621"/>
</workbook>
</file>

<file path=xl/calcChain.xml><?xml version="1.0" encoding="utf-8"?>
<calcChain xmlns="http://schemas.openxmlformats.org/spreadsheetml/2006/main">
  <c r="D10" i="1" l="1"/>
</calcChain>
</file>

<file path=xl/sharedStrings.xml><?xml version="1.0" encoding="utf-8"?>
<sst xmlns="http://schemas.openxmlformats.org/spreadsheetml/2006/main" count="27" uniqueCount="10">
  <si>
    <t>Gas Day</t>
  </si>
  <si>
    <t>Opening Linepack</t>
  </si>
  <si>
    <t>Run Time</t>
  </si>
  <si>
    <t>Calculated Linepack minimum (MCM)</t>
  </si>
  <si>
    <t>Applicable Hour</t>
  </si>
  <si>
    <t>This report collates the hourly supply and demand flow notifications received from NTS connected sites to calculate the NTS linepack minimum value in MCM that would result from these flow profiles.
Please note, connected parties update their notifications continually throughout the day; therefore, the report is accurate only at the point of publication. The report is published three times throughout the day (06:00, 12:30 and 18:30) and will reflect latest Linepack and revised supply and demand flow notifications received.</t>
  </si>
  <si>
    <t>Opening LinePack</t>
  </si>
  <si>
    <t>Calc. LP</t>
  </si>
  <si>
    <t>Ap. Hour</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</si>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</sst>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6"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1"/>
      <name val="Symbol"/>
      <family val="1"/>
      <charset val="2"/>
    </font>
    <font>
      <sz val="10"/>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s>
  <borders count="2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3"/>
      </left>
      <right style="thin">
        <color theme="3"/>
      </right>
      <top style="thin">
        <color theme="3"/>
      </top>
      <bottom/>
      <diagonal/>
    </border>
    <border>
      <left/>
      <right style="thin">
        <color theme="0"/>
      </right>
      <top style="thin">
        <color theme="0"/>
      </top>
      <bottom style="thin">
        <color theme="0"/>
      </bottom>
      <diagonal/>
    </border>
    <border>
      <left style="thin">
        <color theme="3"/>
      </left>
      <right style="thin">
        <color theme="3"/>
      </right>
      <top/>
      <bottom style="thin">
        <color theme="3"/>
      </bottom>
      <diagonal/>
    </border>
    <border>
      <left style="thin">
        <color theme="3"/>
      </left>
      <right/>
      <top/>
      <bottom/>
      <diagonal/>
    </border>
    <border>
      <left/>
      <right style="thin">
        <color theme="3"/>
      </right>
      <top/>
      <bottom/>
      <diagonal/>
    </border>
    <border>
      <left style="thin">
        <color theme="3"/>
      </left>
      <right style="thin">
        <color theme="4" tint="0.79998168889431442"/>
      </right>
      <top/>
      <bottom/>
      <diagonal/>
    </border>
    <border>
      <left style="thin">
        <color theme="4" tint="0.79998168889431442"/>
      </left>
      <right style="thin">
        <color theme="4" tint="0.79998168889431442"/>
      </right>
      <top/>
      <bottom/>
      <diagonal/>
    </border>
    <border>
      <left style="thin">
        <color theme="4" tint="0.79998168889431442"/>
      </left>
      <right style="thin">
        <color theme="3"/>
      </right>
      <top/>
      <bottom/>
      <diagonal/>
    </border>
    <border>
      <left style="thin">
        <color theme="3"/>
      </left>
      <right style="thin">
        <color theme="4" tint="0.79998168889431442"/>
      </right>
      <top/>
      <bottom style="thin">
        <color theme="3"/>
      </bottom>
      <diagonal/>
    </border>
    <border>
      <left style="thin">
        <color theme="4" tint="0.79998168889431442"/>
      </left>
      <right style="thin">
        <color theme="4" tint="0.79998168889431442"/>
      </right>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3"/>
      </left>
      <right style="thin">
        <color theme="3"/>
      </right>
      <top style="thin">
        <color theme="3"/>
      </top>
      <bottom style="thin">
        <color theme="3"/>
      </bottom>
      <diagonal/>
    </border>
    <border>
      <left/>
      <right style="thin">
        <color theme="3"/>
      </right>
      <top style="thin">
        <color theme="3"/>
      </top>
      <bottom style="thin">
        <color theme="3"/>
      </bottom>
      <diagonal/>
    </border>
  </borders>
  <cellStyleXfs count="1">
    <xf numFmtId="0" fontId="0" fillId="0" borderId="0"/>
  </cellStyleXfs>
  <cellXfs count="50">
    <xf numFmtId="0" fontId="0" fillId="0" borderId="0" xfId="0"/>
    <xf numFmtId="0" fontId="0" fillId="0" borderId="1" xfId="0" applyBorder="1" applyAlignment="1">
      <alignment vertical="center"/>
    </xf>
    <xf numFmtId="0" fontId="0" fillId="0" borderId="1" xfId="0" applyBorder="1" applyAlignment="1" applyProtection="1">
      <alignment vertical="center"/>
    </xf>
    <xf numFmtId="0" fontId="2" fillId="0" borderId="1" xfId="0" applyFont="1" applyBorder="1" applyAlignment="1" applyProtection="1">
      <alignment vertical="center"/>
    </xf>
    <xf numFmtId="0" fontId="3" fillId="0" borderId="1" xfId="0" applyFont="1"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1" fillId="2" borderId="4" xfId="0" applyFont="1" applyFill="1" applyBorder="1" applyAlignment="1" applyProtection="1">
      <alignment horizontal="center" vertical="center"/>
    </xf>
    <xf numFmtId="0" fontId="0" fillId="0" borderId="5" xfId="0" applyBorder="1" applyAlignment="1" applyProtection="1">
      <alignment vertical="center"/>
    </xf>
    <xf numFmtId="14" fontId="0" fillId="0" borderId="6" xfId="0" applyNumberFormat="1" applyFont="1" applyBorder="1" applyAlignment="1" applyProtection="1">
      <alignment horizontal="center" vertical="center"/>
    </xf>
    <xf numFmtId="0" fontId="0" fillId="0" borderId="6" xfId="0" applyBorder="1" applyAlignment="1" applyProtection="1">
      <alignment horizontal="center" vertical="center"/>
      <protection locked="0"/>
    </xf>
    <xf numFmtId="0" fontId="4" fillId="0" borderId="5" xfId="0" applyFont="1" applyBorder="1" applyAlignment="1" applyProtection="1">
      <alignment vertical="center"/>
    </xf>
    <xf numFmtId="0" fontId="1" fillId="2" borderId="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20" fontId="1" fillId="0" borderId="9" xfId="0" applyNumberFormat="1" applyFont="1" applyBorder="1" applyAlignment="1" applyProtection="1">
      <alignment horizontal="center" vertical="center"/>
    </xf>
    <xf numFmtId="20" fontId="1" fillId="0" borderId="10" xfId="0" applyNumberFormat="1" applyFont="1" applyBorder="1" applyAlignment="1" applyProtection="1">
      <alignment horizontal="center" vertical="center"/>
    </xf>
    <xf numFmtId="20" fontId="1" fillId="0" borderId="11" xfId="0" applyNumberFormat="1" applyFont="1" applyBorder="1" applyAlignment="1" applyProtection="1">
      <alignment horizontal="center" vertical="center"/>
    </xf>
    <xf numFmtId="0" fontId="1" fillId="2" borderId="7"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20" fontId="0" fillId="0" borderId="12" xfId="0" applyNumberFormat="1" applyBorder="1" applyAlignment="1" applyProtection="1">
      <alignment horizontal="center" vertical="center"/>
      <protection locked="0"/>
    </xf>
    <xf numFmtId="20" fontId="0" fillId="0" borderId="13" xfId="0" applyNumberFormat="1" applyBorder="1" applyAlignment="1" applyProtection="1">
      <alignment horizontal="center" vertical="center"/>
      <protection locked="0"/>
    </xf>
    <xf numFmtId="0" fontId="0" fillId="0" borderId="13" xfId="0" applyNumberFormat="1" applyBorder="1" applyAlignment="1" applyProtection="1">
      <alignment horizontal="center" vertical="center"/>
      <protection locked="0"/>
    </xf>
    <xf numFmtId="0" fontId="0" fillId="0" borderId="14" xfId="0" applyBorder="1" applyAlignment="1" applyProtection="1">
      <alignment vertical="center"/>
    </xf>
    <xf numFmtId="0" fontId="0" fillId="0" borderId="14" xfId="0" applyBorder="1" applyAlignment="1" applyProtection="1">
      <alignment horizontal="center" vertical="center"/>
    </xf>
    <xf numFmtId="0" fontId="0" fillId="0" borderId="1" xfId="0" applyBorder="1" applyAlignment="1" applyProtection="1">
      <alignment horizontal="center" vertical="center"/>
    </xf>
    <xf numFmtId="0" fontId="5" fillId="0" borderId="15" xfId="0" applyFont="1" applyBorder="1" applyAlignment="1" applyProtection="1">
      <alignment horizontal="left" vertical="top" wrapText="1"/>
    </xf>
    <xf numFmtId="0" fontId="5" fillId="0" borderId="16" xfId="0" applyFont="1" applyBorder="1" applyAlignment="1" applyProtection="1">
      <alignment horizontal="left" vertical="top" wrapText="1"/>
    </xf>
    <xf numFmtId="0" fontId="5" fillId="0" borderId="17"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9" xfId="0" applyFont="1" applyBorder="1" applyAlignment="1" applyProtection="1">
      <alignment horizontal="left" vertical="top" wrapText="1"/>
    </xf>
    <xf numFmtId="0" fontId="5" fillId="0" borderId="20" xfId="0" applyFont="1" applyBorder="1" applyAlignment="1" applyProtection="1">
      <alignment horizontal="left" vertical="top" wrapText="1"/>
    </xf>
    <xf numFmtId="0" fontId="5" fillId="0" borderId="21" xfId="0" applyFont="1" applyBorder="1" applyAlignment="1" applyProtection="1">
      <alignment horizontal="left" vertical="top" wrapText="1"/>
    </xf>
    <xf numFmtId="0" fontId="5" fillId="0" borderId="22" xfId="0" applyFont="1" applyBorder="1" applyAlignment="1" applyProtection="1">
      <alignment horizontal="left" vertical="top" wrapText="1"/>
    </xf>
    <xf numFmtId="0" fontId="0" fillId="0" borderId="0" xfId="0" applyAlignment="1">
      <alignment vertical="center"/>
    </xf>
    <xf numFmtId="0" fontId="1" fillId="2" borderId="23" xfId="0" applyFont="1" applyFill="1" applyBorder="1" applyAlignment="1">
      <alignment horizontal="center"/>
    </xf>
    <xf numFmtId="20" fontId="1" fillId="2" borderId="23" xfId="0" applyNumberFormat="1" applyFont="1" applyFill="1" applyBorder="1" applyAlignment="1">
      <alignment horizontal="center"/>
    </xf>
    <xf numFmtId="0" fontId="1" fillId="2" borderId="23" xfId="0" applyFont="1" applyFill="1" applyBorder="1"/>
    <xf numFmtId="0" fontId="1" fillId="2" borderId="24" xfId="0" applyFont="1" applyFill="1" applyBorder="1"/>
    <xf numFmtId="164" fontId="1" fillId="2" borderId="23" xfId="0" applyNumberFormat="1" applyFont="1" applyFill="1" applyBorder="1"/>
    <xf numFmtId="14" fontId="0" fillId="0" borderId="0" xfId="0" applyNumberFormat="1"/>
    <xf numFmtId="164" fontId="0" fillId="0" borderId="0" xfId="0" applyNumberFormat="1"/>
    <xf numFmtId="20" fontId="0" fillId="0" borderId="0" xfId="0" applyNumberFormat="1"/>
    <xf numFmtId="14" fontId="0" fillId="3" borderId="0" xfId="0" applyNumberFormat="1" applyFill="1"/>
    <xf numFmtId="0" fontId="0" fillId="3" borderId="0" xfId="0" applyFill="1"/>
    <xf numFmtId="16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16384</xdr:col>
      <xdr:colOff>57979</xdr:colOff>
      <xdr:row>5</xdr:row>
      <xdr:rowOff>140804</xdr:rowOff>
    </xdr:to>
    <xdr:pic>
      <xdr:nvPicPr>
        <xdr:cNvPr id="2" name="Picture 1">
          <a:extLst>
            <a:ext uri="{FF2B5EF4-FFF2-40B4-BE49-F238E27FC236}">
              <a16:creationId xmlns:a16="http://schemas.microsoft.com/office/drawing/2014/main" xmlns="" id="{00000000-0008-0000-0000-000018000000}"/>
            </a:ext>
          </a:extLst>
        </xdr:cNvPr>
        <xdr:cNvPicPr>
          <a:picLocks noChangeAspect="1"/>
        </xdr:cNvPicPr>
      </xdr:nvPicPr>
      <xdr:blipFill>
        <a:blip xmlns:r="http://schemas.openxmlformats.org/officeDocument/2006/relationships" r:embed="rId1"/>
        <a:stretch>
          <a:fillRect/>
        </a:stretch>
      </xdr:blipFill>
      <xdr:spPr>
        <a:xfrm>
          <a:off x="0" y="0"/>
          <a:ext cx="7839904" cy="10933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34"/>
  <sheetViews>
    <sheetView tabSelected="1" zoomScale="115" zoomScaleNormal="115" workbookViewId="0">
      <selection activeCell="K14" sqref="K14"/>
    </sheetView>
  </sheetViews>
  <sheetFormatPr defaultColWidth="0" defaultRowHeight="15" customHeight="1" zeroHeight="1" x14ac:dyDescent="0.25"/>
  <cols>
    <col min="1" max="1" width="7" style="38" customWidth="1"/>
    <col min="2" max="2" width="7.28515625" style="38" customWidth="1"/>
    <col min="3" max="3" width="13.140625" style="38" customWidth="1"/>
    <col min="4" max="4" width="9.140625" style="38" customWidth="1"/>
    <col min="5" max="5" width="9.7109375" style="38" customWidth="1"/>
    <col min="6" max="6" width="9.140625" style="38" customWidth="1"/>
    <col min="7" max="7" width="7.7109375" style="38" customWidth="1"/>
    <col min="8" max="8" width="9.140625" style="38" customWidth="1"/>
    <col min="9" max="9" width="7.85546875" style="38" customWidth="1"/>
    <col min="10" max="13" width="9.140625" style="38" customWidth="1"/>
    <col min="14" max="15" width="9.140625" style="38" hidden="1" customWidth="1"/>
    <col min="16" max="18" width="0" style="38" hidden="1" customWidth="1"/>
    <col min="19" max="20" width="0" hidden="1" customWidth="1"/>
    <col min="21" max="16384" width="9.140625" hidden="1"/>
  </cols>
  <sheetData>
    <row r="1" spans="1:20" x14ac:dyDescent="0.25">
      <c r="A1" s="1"/>
      <c r="B1" s="1"/>
      <c r="C1" s="1"/>
      <c r="D1" s="1"/>
      <c r="E1" s="1"/>
      <c r="F1" s="1"/>
      <c r="G1" s="1"/>
      <c r="H1" s="1"/>
      <c r="I1" s="1"/>
      <c r="J1" s="1"/>
      <c r="K1" s="1"/>
      <c r="L1" s="1"/>
      <c r="M1" s="1"/>
      <c r="N1" s="1"/>
      <c r="O1" s="1"/>
      <c r="P1" s="1"/>
      <c r="Q1" s="1"/>
      <c r="R1" s="1"/>
    </row>
    <row r="2" spans="1:20" x14ac:dyDescent="0.25">
      <c r="A2" s="1"/>
      <c r="B2" s="1"/>
      <c r="C2" s="1"/>
      <c r="D2" s="1"/>
      <c r="E2" s="1"/>
      <c r="F2" s="1"/>
      <c r="G2" s="1"/>
      <c r="H2" s="1"/>
      <c r="I2" s="1"/>
      <c r="J2" s="1"/>
      <c r="K2" s="1"/>
      <c r="L2" s="1"/>
      <c r="M2" s="1"/>
      <c r="N2" s="1"/>
      <c r="O2" s="1"/>
      <c r="P2" s="1"/>
      <c r="Q2" s="1"/>
      <c r="R2" s="1"/>
    </row>
    <row r="3" spans="1:20" x14ac:dyDescent="0.25">
      <c r="A3" s="2"/>
      <c r="B3" s="2"/>
      <c r="C3" s="2"/>
      <c r="D3" s="2"/>
      <c r="E3" s="2"/>
      <c r="F3" s="2"/>
      <c r="G3" s="2"/>
      <c r="H3" s="2"/>
      <c r="I3" s="2"/>
      <c r="J3" s="2"/>
      <c r="K3" s="2"/>
      <c r="L3" s="2"/>
      <c r="M3" s="2"/>
      <c r="N3" s="1"/>
      <c r="O3" s="1"/>
      <c r="P3" s="1"/>
      <c r="Q3" s="1"/>
      <c r="R3" s="1"/>
    </row>
    <row r="4" spans="1:20" x14ac:dyDescent="0.25">
      <c r="A4" s="2"/>
      <c r="B4" s="2"/>
      <c r="C4" s="2"/>
      <c r="D4" s="2"/>
      <c r="E4" s="2"/>
      <c r="F4" s="2"/>
      <c r="G4" s="2"/>
      <c r="H4" s="2"/>
      <c r="I4" s="2"/>
      <c r="J4" s="2"/>
      <c r="K4" s="2"/>
      <c r="L4" s="2"/>
      <c r="M4" s="2"/>
      <c r="N4" s="1"/>
      <c r="O4" s="1"/>
      <c r="P4" s="1"/>
      <c r="Q4" s="1"/>
      <c r="R4" s="1"/>
    </row>
    <row r="5" spans="1:20" x14ac:dyDescent="0.25">
      <c r="A5" s="2"/>
      <c r="B5" s="2"/>
      <c r="C5" s="2"/>
      <c r="D5" s="2"/>
      <c r="E5" s="2"/>
      <c r="F5" s="2"/>
      <c r="G5" s="2"/>
      <c r="H5" s="2"/>
      <c r="I5" s="2"/>
      <c r="J5" s="2"/>
      <c r="K5" s="2"/>
      <c r="L5" s="2"/>
      <c r="M5" s="2"/>
      <c r="N5" s="1"/>
      <c r="O5" s="1"/>
      <c r="P5" s="1"/>
      <c r="Q5" s="1"/>
      <c r="R5" s="1"/>
    </row>
    <row r="6" spans="1:20" x14ac:dyDescent="0.25">
      <c r="A6" s="2"/>
      <c r="B6" s="2"/>
      <c r="C6" s="2"/>
      <c r="D6" s="2"/>
      <c r="E6" s="2"/>
      <c r="F6" s="2"/>
      <c r="G6" s="2"/>
      <c r="H6" s="2"/>
      <c r="I6" s="2"/>
      <c r="J6" s="2"/>
      <c r="K6" s="2"/>
      <c r="L6" s="2"/>
      <c r="M6" s="2"/>
      <c r="N6" s="1"/>
      <c r="O6" s="1"/>
      <c r="P6" s="1"/>
      <c r="Q6" s="1"/>
      <c r="R6" s="1"/>
    </row>
    <row r="7" spans="1:20" ht="18.75" x14ac:dyDescent="0.25">
      <c r="A7" s="2"/>
      <c r="B7" s="2"/>
      <c r="C7" s="3"/>
      <c r="D7" s="3"/>
      <c r="E7" s="3"/>
      <c r="F7" s="3"/>
      <c r="G7" s="3"/>
      <c r="H7" s="3"/>
      <c r="I7" s="4"/>
      <c r="J7" s="4"/>
      <c r="K7" s="2"/>
      <c r="L7" s="2"/>
      <c r="M7" s="2"/>
      <c r="N7" s="1"/>
      <c r="O7" s="1"/>
      <c r="P7" s="1"/>
      <c r="Q7" s="1"/>
      <c r="R7" s="1"/>
      <c r="S7" s="1"/>
      <c r="T7" s="1"/>
    </row>
    <row r="8" spans="1:20" x14ac:dyDescent="0.25">
      <c r="A8" s="2"/>
      <c r="B8" s="2"/>
      <c r="C8" s="2"/>
      <c r="D8" s="5"/>
      <c r="E8" s="5"/>
      <c r="F8" s="5"/>
      <c r="G8" s="5"/>
      <c r="H8" s="5"/>
      <c r="I8" s="5"/>
      <c r="J8" s="2"/>
      <c r="K8" s="2"/>
      <c r="L8" s="2"/>
      <c r="M8" s="2"/>
      <c r="N8" s="1"/>
      <c r="O8" s="1"/>
      <c r="P8" s="1"/>
      <c r="Q8" s="1"/>
      <c r="R8" s="1"/>
      <c r="S8" s="1"/>
      <c r="T8" s="1"/>
    </row>
    <row r="9" spans="1:20" x14ac:dyDescent="0.25">
      <c r="A9" s="2"/>
      <c r="B9" s="2"/>
      <c r="C9" s="6"/>
      <c r="D9" s="7" t="s">
        <v>0</v>
      </c>
      <c r="E9" s="7"/>
      <c r="F9" s="7"/>
      <c r="G9" s="7" t="s">
        <v>1</v>
      </c>
      <c r="H9" s="7"/>
      <c r="I9" s="7"/>
      <c r="J9" s="8"/>
      <c r="K9" s="2"/>
      <c r="L9" s="2"/>
      <c r="M9" s="2"/>
      <c r="N9" s="1"/>
      <c r="O9" s="1"/>
      <c r="P9" s="1"/>
      <c r="Q9" s="1"/>
      <c r="R9" s="1"/>
      <c r="S9" s="1"/>
      <c r="T9" s="1"/>
    </row>
    <row r="10" spans="1:20" x14ac:dyDescent="0.25">
      <c r="A10" s="2"/>
      <c r="B10" s="2"/>
      <c r="C10" s="6"/>
      <c r="D10" s="9">
        <f ca="1">TODAY()</f>
        <v>43087</v>
      </c>
      <c r="E10" s="9"/>
      <c r="F10" s="9"/>
      <c r="G10" s="10">
        <v>356.17</v>
      </c>
      <c r="H10" s="10"/>
      <c r="I10" s="10"/>
      <c r="J10" s="11"/>
      <c r="K10" s="2"/>
      <c r="L10" s="2"/>
      <c r="M10" s="2"/>
      <c r="N10" s="1"/>
      <c r="O10" s="1"/>
      <c r="P10" s="1"/>
      <c r="Q10" s="1"/>
      <c r="R10" s="1"/>
      <c r="S10" s="1"/>
      <c r="T10" s="1"/>
    </row>
    <row r="11" spans="1:20" x14ac:dyDescent="0.25">
      <c r="A11" s="2"/>
      <c r="B11" s="2"/>
      <c r="C11" s="6"/>
      <c r="D11" s="12" t="s">
        <v>2</v>
      </c>
      <c r="E11" s="13"/>
      <c r="F11" s="13"/>
      <c r="G11" s="13"/>
      <c r="H11" s="13"/>
      <c r="I11" s="14"/>
      <c r="J11" s="8"/>
      <c r="K11" s="2"/>
      <c r="L11" s="2"/>
      <c r="M11" s="2"/>
      <c r="N11" s="1"/>
      <c r="O11" s="1"/>
      <c r="P11" s="1"/>
      <c r="Q11" s="1"/>
      <c r="R11" s="1"/>
      <c r="S11" s="1"/>
      <c r="T11" s="1"/>
    </row>
    <row r="12" spans="1:20" x14ac:dyDescent="0.25">
      <c r="A12" s="2"/>
      <c r="B12" s="2"/>
      <c r="C12" s="6"/>
      <c r="D12" s="15">
        <v>0.20833333333333334</v>
      </c>
      <c r="E12" s="16"/>
      <c r="F12" s="16">
        <v>0.5</v>
      </c>
      <c r="G12" s="16"/>
      <c r="H12" s="16">
        <v>0.75</v>
      </c>
      <c r="I12" s="17"/>
      <c r="J12" s="8"/>
      <c r="K12" s="2"/>
      <c r="L12" s="2"/>
      <c r="M12" s="2"/>
      <c r="N12" s="1"/>
      <c r="O12" s="1"/>
      <c r="P12" s="1"/>
      <c r="Q12" s="1"/>
      <c r="R12" s="1"/>
      <c r="S12" s="1"/>
      <c r="T12" s="1"/>
    </row>
    <row r="13" spans="1:20" x14ac:dyDescent="0.25">
      <c r="A13" s="2"/>
      <c r="B13" s="2"/>
      <c r="C13" s="6"/>
      <c r="D13" s="18" t="s">
        <v>3</v>
      </c>
      <c r="E13" s="19"/>
      <c r="F13" s="19"/>
      <c r="G13" s="19"/>
      <c r="H13" s="19"/>
      <c r="I13" s="20"/>
      <c r="J13" s="8"/>
      <c r="K13" s="2"/>
      <c r="L13" s="2"/>
      <c r="M13" s="2"/>
      <c r="N13" s="1"/>
      <c r="O13" s="1"/>
      <c r="P13" s="1"/>
      <c r="Q13" s="1"/>
      <c r="R13" s="1"/>
      <c r="S13" s="1"/>
      <c r="T13" s="1"/>
    </row>
    <row r="14" spans="1:20" x14ac:dyDescent="0.25">
      <c r="A14" s="2"/>
      <c r="B14" s="2"/>
      <c r="C14" s="6"/>
      <c r="D14" s="21">
        <v>307.2</v>
      </c>
      <c r="E14" s="22"/>
      <c r="F14" s="22"/>
      <c r="G14" s="22"/>
      <c r="H14" s="22"/>
      <c r="I14" s="22"/>
      <c r="J14" s="8"/>
      <c r="K14" s="2"/>
      <c r="L14" s="2"/>
      <c r="M14" s="2"/>
      <c r="N14" s="1"/>
      <c r="O14" s="1"/>
      <c r="P14" s="1"/>
      <c r="Q14" s="1"/>
      <c r="R14" s="1"/>
      <c r="S14" s="1"/>
      <c r="T14" s="1"/>
    </row>
    <row r="15" spans="1:20" x14ac:dyDescent="0.25">
      <c r="A15" s="2"/>
      <c r="B15" s="2"/>
      <c r="C15" s="6"/>
      <c r="D15" s="18" t="s">
        <v>4</v>
      </c>
      <c r="E15" s="19"/>
      <c r="F15" s="19"/>
      <c r="G15" s="19"/>
      <c r="H15" s="19"/>
      <c r="I15" s="20"/>
      <c r="J15" s="8"/>
      <c r="K15" s="2"/>
      <c r="L15" s="2"/>
      <c r="M15" s="2"/>
      <c r="N15" s="1"/>
      <c r="O15" s="1"/>
      <c r="P15" s="1"/>
      <c r="Q15" s="1"/>
      <c r="R15" s="1"/>
      <c r="S15" s="1"/>
      <c r="T15" s="1"/>
    </row>
    <row r="16" spans="1:20" x14ac:dyDescent="0.25">
      <c r="A16" s="2"/>
      <c r="B16" s="2"/>
      <c r="C16" s="6"/>
      <c r="D16" s="23">
        <v>0.91666666666666663</v>
      </c>
      <c r="E16" s="24"/>
      <c r="F16" s="24"/>
      <c r="G16" s="25"/>
      <c r="H16" s="24"/>
      <c r="I16" s="25"/>
      <c r="J16" s="8"/>
      <c r="K16" s="2"/>
      <c r="L16" s="2"/>
      <c r="M16" s="2"/>
      <c r="N16" s="1"/>
      <c r="O16" s="1"/>
      <c r="P16" s="1"/>
      <c r="Q16" s="1"/>
      <c r="R16" s="1"/>
      <c r="S16" s="1"/>
      <c r="T16" s="1"/>
    </row>
    <row r="17" spans="1:20" x14ac:dyDescent="0.25">
      <c r="A17" s="2"/>
      <c r="B17" s="2"/>
      <c r="C17" s="2"/>
      <c r="D17" s="26"/>
      <c r="E17" s="26"/>
      <c r="F17" s="26"/>
      <c r="G17" s="26"/>
      <c r="H17" s="26"/>
      <c r="I17" s="27"/>
      <c r="J17" s="28"/>
      <c r="K17" s="28"/>
      <c r="L17" s="28"/>
      <c r="M17" s="28"/>
      <c r="N17" s="1"/>
      <c r="O17" s="1"/>
      <c r="P17" s="1"/>
      <c r="Q17" s="1"/>
      <c r="R17" s="1"/>
      <c r="S17" s="1"/>
      <c r="T17" s="1"/>
    </row>
    <row r="18" spans="1:20" ht="15" customHeight="1" x14ac:dyDescent="0.25">
      <c r="A18" s="2"/>
      <c r="B18" s="29" t="s">
        <v>5</v>
      </c>
      <c r="C18" s="30"/>
      <c r="D18" s="30"/>
      <c r="E18" s="30"/>
      <c r="F18" s="30"/>
      <c r="G18" s="30"/>
      <c r="H18" s="30"/>
      <c r="I18" s="30"/>
      <c r="J18" s="30"/>
      <c r="K18" s="30"/>
      <c r="L18" s="31"/>
      <c r="M18" s="2"/>
      <c r="N18" s="1"/>
      <c r="O18" s="1"/>
      <c r="P18" s="1"/>
      <c r="Q18" s="1"/>
      <c r="R18" s="1"/>
    </row>
    <row r="19" spans="1:20" x14ac:dyDescent="0.25">
      <c r="A19" s="2"/>
      <c r="B19" s="32"/>
      <c r="C19" s="33"/>
      <c r="D19" s="33"/>
      <c r="E19" s="33"/>
      <c r="F19" s="33"/>
      <c r="G19" s="33"/>
      <c r="H19" s="33"/>
      <c r="I19" s="33"/>
      <c r="J19" s="33"/>
      <c r="K19" s="33"/>
      <c r="L19" s="34"/>
      <c r="M19" s="2"/>
      <c r="N19" s="1"/>
      <c r="O19" s="1"/>
      <c r="P19" s="1"/>
      <c r="Q19" s="1"/>
      <c r="R19" s="1"/>
    </row>
    <row r="20" spans="1:20" x14ac:dyDescent="0.25">
      <c r="A20" s="2"/>
      <c r="B20" s="32"/>
      <c r="C20" s="33"/>
      <c r="D20" s="33"/>
      <c r="E20" s="33"/>
      <c r="F20" s="33"/>
      <c r="G20" s="33"/>
      <c r="H20" s="33"/>
      <c r="I20" s="33"/>
      <c r="J20" s="33"/>
      <c r="K20" s="33"/>
      <c r="L20" s="34"/>
      <c r="M20" s="2"/>
      <c r="N20" s="1"/>
      <c r="O20" s="1"/>
      <c r="P20" s="1"/>
      <c r="Q20" s="1"/>
      <c r="R20" s="1"/>
    </row>
    <row r="21" spans="1:20" x14ac:dyDescent="0.25">
      <c r="A21" s="2"/>
      <c r="B21" s="32"/>
      <c r="C21" s="33"/>
      <c r="D21" s="33"/>
      <c r="E21" s="33"/>
      <c r="F21" s="33"/>
      <c r="G21" s="33"/>
      <c r="H21" s="33"/>
      <c r="I21" s="33"/>
      <c r="J21" s="33"/>
      <c r="K21" s="33"/>
      <c r="L21" s="34"/>
      <c r="M21" s="2"/>
      <c r="N21" s="1"/>
      <c r="O21" s="1"/>
      <c r="P21" s="1"/>
      <c r="Q21" s="1"/>
      <c r="R21" s="1"/>
    </row>
    <row r="22" spans="1:20" x14ac:dyDescent="0.25">
      <c r="A22" s="2"/>
      <c r="B22" s="32"/>
      <c r="C22" s="33"/>
      <c r="D22" s="33"/>
      <c r="E22" s="33"/>
      <c r="F22" s="33"/>
      <c r="G22" s="33"/>
      <c r="H22" s="33"/>
      <c r="I22" s="33"/>
      <c r="J22" s="33"/>
      <c r="K22" s="33"/>
      <c r="L22" s="34"/>
      <c r="M22" s="2"/>
      <c r="N22" s="1"/>
      <c r="O22" s="1"/>
      <c r="P22" s="1"/>
      <c r="Q22" s="1"/>
      <c r="R22" s="1"/>
    </row>
    <row r="23" spans="1:20" ht="34.5" customHeight="1" x14ac:dyDescent="0.25">
      <c r="A23" s="2"/>
      <c r="B23" s="35"/>
      <c r="C23" s="36"/>
      <c r="D23" s="36"/>
      <c r="E23" s="36"/>
      <c r="F23" s="36"/>
      <c r="G23" s="36"/>
      <c r="H23" s="36"/>
      <c r="I23" s="36"/>
      <c r="J23" s="36"/>
      <c r="K23" s="36"/>
      <c r="L23" s="37"/>
      <c r="M23" s="2"/>
      <c r="N23" s="1"/>
      <c r="O23" s="1"/>
      <c r="P23" s="1"/>
      <c r="Q23" s="1"/>
      <c r="R23" s="1"/>
    </row>
    <row r="24" spans="1:20" x14ac:dyDescent="0.25">
      <c r="A24" s="2"/>
      <c r="B24" s="2"/>
      <c r="C24" s="2"/>
      <c r="D24" s="2"/>
      <c r="E24" s="2"/>
      <c r="F24" s="2"/>
      <c r="G24" s="2"/>
      <c r="H24" s="2"/>
      <c r="I24" s="2"/>
      <c r="J24" s="2"/>
      <c r="K24" s="2"/>
      <c r="L24" s="2"/>
      <c r="M24" s="2"/>
      <c r="N24" s="1"/>
      <c r="O24" s="1"/>
      <c r="P24" s="1"/>
      <c r="Q24" s="1"/>
      <c r="R24" s="1"/>
    </row>
    <row r="25" spans="1:20" x14ac:dyDescent="0.25">
      <c r="A25" s="2"/>
      <c r="B25" s="2"/>
      <c r="C25" s="2"/>
      <c r="D25" s="2"/>
      <c r="E25" s="2"/>
      <c r="F25" s="2"/>
      <c r="G25" s="2"/>
      <c r="H25" s="2"/>
      <c r="I25" s="2"/>
      <c r="J25" s="2"/>
      <c r="K25" s="2"/>
      <c r="L25" s="2"/>
      <c r="M25" s="2"/>
      <c r="N25" s="1"/>
      <c r="O25" s="1"/>
      <c r="P25" s="1"/>
      <c r="Q25" s="1"/>
      <c r="R25" s="1"/>
    </row>
    <row r="26" spans="1:20" x14ac:dyDescent="0.25">
      <c r="A26" s="2"/>
      <c r="B26" s="2"/>
      <c r="C26" s="2"/>
      <c r="D26" s="2"/>
      <c r="E26" s="2"/>
      <c r="F26" s="2"/>
      <c r="G26" s="2"/>
      <c r="H26" s="2"/>
      <c r="I26" s="2"/>
      <c r="J26" s="2"/>
      <c r="K26" s="2"/>
      <c r="L26" s="2"/>
      <c r="M26" s="2"/>
      <c r="N26" s="1"/>
      <c r="O26" s="1"/>
      <c r="P26" s="1"/>
      <c r="Q26" s="1"/>
      <c r="R26" s="1"/>
    </row>
    <row r="27" spans="1:20" x14ac:dyDescent="0.25">
      <c r="A27" s="2"/>
      <c r="B27" s="2"/>
      <c r="C27" s="2"/>
      <c r="D27" s="2"/>
      <c r="E27" s="2"/>
      <c r="F27" s="2"/>
      <c r="G27" s="2"/>
      <c r="H27" s="2"/>
      <c r="I27" s="2"/>
      <c r="J27" s="2"/>
      <c r="K27" s="2"/>
      <c r="L27" s="2"/>
      <c r="M27" s="2"/>
      <c r="N27" s="1"/>
      <c r="O27" s="1"/>
      <c r="P27" s="1"/>
      <c r="Q27" s="1"/>
      <c r="R27" s="1"/>
    </row>
    <row r="28" spans="1:20" x14ac:dyDescent="0.25">
      <c r="A28" s="2"/>
      <c r="B28" s="2"/>
      <c r="C28" s="2"/>
      <c r="D28" s="2"/>
      <c r="E28" s="2"/>
      <c r="F28" s="2"/>
      <c r="G28" s="2"/>
      <c r="H28" s="2"/>
      <c r="I28" s="2"/>
      <c r="J28" s="2"/>
      <c r="K28" s="2"/>
      <c r="L28" s="2"/>
      <c r="M28" s="2"/>
      <c r="N28" s="1"/>
      <c r="O28" s="1"/>
      <c r="P28" s="1"/>
      <c r="Q28" s="1"/>
      <c r="R28" s="1"/>
    </row>
    <row r="29" spans="1:20" x14ac:dyDescent="0.25">
      <c r="A29" s="2"/>
      <c r="B29" s="2"/>
      <c r="C29" s="2"/>
      <c r="D29" s="2"/>
      <c r="E29" s="2"/>
      <c r="F29" s="2"/>
      <c r="G29" s="2"/>
      <c r="H29" s="2"/>
      <c r="I29" s="2"/>
      <c r="J29" s="2"/>
      <c r="K29" s="2"/>
      <c r="L29" s="2"/>
      <c r="M29" s="2"/>
      <c r="N29" s="1"/>
      <c r="O29" s="1"/>
      <c r="P29" s="1"/>
      <c r="Q29" s="1"/>
      <c r="R29" s="1"/>
    </row>
    <row r="30" spans="1:20" hidden="1" x14ac:dyDescent="0.25">
      <c r="A30" s="1"/>
      <c r="B30" s="1"/>
      <c r="C30" s="1"/>
      <c r="D30" s="1"/>
      <c r="E30" s="1"/>
      <c r="F30" s="1"/>
      <c r="G30" s="1"/>
      <c r="H30" s="1"/>
      <c r="I30" s="1"/>
      <c r="J30" s="1"/>
      <c r="K30" s="1"/>
      <c r="L30" s="1"/>
      <c r="M30" s="1"/>
      <c r="N30" s="1"/>
      <c r="O30" s="1"/>
      <c r="P30" s="1"/>
      <c r="Q30" s="1"/>
      <c r="R30" s="1"/>
    </row>
    <row r="31" spans="1:20" hidden="1" x14ac:dyDescent="0.25">
      <c r="A31" s="1"/>
      <c r="B31" s="1"/>
      <c r="C31" s="1"/>
      <c r="D31" s="1"/>
      <c r="E31" s="1"/>
      <c r="F31" s="1"/>
      <c r="G31" s="1"/>
      <c r="H31" s="1"/>
      <c r="I31" s="1"/>
      <c r="J31" s="1"/>
      <c r="K31" s="1"/>
      <c r="L31" s="1"/>
      <c r="M31" s="1"/>
      <c r="N31" s="1"/>
      <c r="O31" s="1"/>
      <c r="P31" s="1"/>
      <c r="Q31" s="1"/>
      <c r="R31" s="1"/>
    </row>
    <row r="32" spans="1:20" hidden="1" x14ac:dyDescent="0.25"/>
    <row r="33" hidden="1" x14ac:dyDescent="0.25"/>
    <row r="34" hidden="1" x14ac:dyDescent="0.25"/>
  </sheetData>
  <mergeCells count="17">
    <mergeCell ref="B18:L23"/>
    <mergeCell ref="D13:I13"/>
    <mergeCell ref="D14:E14"/>
    <mergeCell ref="F14:G14"/>
    <mergeCell ref="H14:I14"/>
    <mergeCell ref="D15:I15"/>
    <mergeCell ref="D16:E16"/>
    <mergeCell ref="F16:G16"/>
    <mergeCell ref="H16:I16"/>
    <mergeCell ref="D9:F9"/>
    <mergeCell ref="G9:I9"/>
    <mergeCell ref="D10:F10"/>
    <mergeCell ref="G10:I10"/>
    <mergeCell ref="D11:I11"/>
    <mergeCell ref="D12:E12"/>
    <mergeCell ref="F12:G12"/>
    <mergeCell ref="H12:I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21"/>
  <sheetViews>
    <sheetView workbookViewId="0">
      <pane ySplit="3" topLeftCell="A100" activePane="bottomLeft" state="frozen"/>
      <selection pane="bottomLeft" activeCell="C117" sqref="C117"/>
    </sheetView>
  </sheetViews>
  <sheetFormatPr defaultRowHeight="15" x14ac:dyDescent="0.25"/>
  <cols>
    <col min="1" max="1" width="12.28515625" customWidth="1"/>
    <col min="2" max="2" width="16.85546875" bestFit="1" customWidth="1"/>
    <col min="3" max="3" width="10" customWidth="1"/>
    <col min="4" max="4" width="10.28515625" style="45" customWidth="1"/>
    <col min="5" max="5" width="11" customWidth="1"/>
    <col min="6" max="6" width="8.7109375" style="45" bestFit="1" customWidth="1"/>
    <col min="7" max="7" width="11" customWidth="1"/>
    <col min="8" max="8" width="8.7109375" style="45" bestFit="1" customWidth="1"/>
  </cols>
  <sheetData>
    <row r="1" spans="1:8" x14ac:dyDescent="0.25">
      <c r="C1" s="39" t="s">
        <v>2</v>
      </c>
      <c r="D1" s="39"/>
      <c r="E1" s="39"/>
      <c r="F1" s="39"/>
      <c r="G1" s="39"/>
      <c r="H1" s="39"/>
    </row>
    <row r="2" spans="1:8" x14ac:dyDescent="0.25">
      <c r="C2" s="40">
        <v>0.20833333333333334</v>
      </c>
      <c r="D2" s="39"/>
      <c r="E2" s="40">
        <v>0.5</v>
      </c>
      <c r="F2" s="39"/>
      <c r="G2" s="40">
        <v>0.75</v>
      </c>
      <c r="H2" s="39"/>
    </row>
    <row r="3" spans="1:8" x14ac:dyDescent="0.25">
      <c r="A3" s="41" t="s">
        <v>0</v>
      </c>
      <c r="B3" s="41" t="s">
        <v>6</v>
      </c>
      <c r="C3" s="42" t="s">
        <v>7</v>
      </c>
      <c r="D3" s="43" t="s">
        <v>8</v>
      </c>
      <c r="E3" s="41" t="s">
        <v>7</v>
      </c>
      <c r="F3" s="43" t="s">
        <v>8</v>
      </c>
      <c r="G3" s="41" t="s">
        <v>7</v>
      </c>
      <c r="H3" s="43" t="s">
        <v>8</v>
      </c>
    </row>
    <row r="4" spans="1:8" x14ac:dyDescent="0.25">
      <c r="A4" s="44">
        <v>43010</v>
      </c>
      <c r="B4">
        <v>337.7</v>
      </c>
      <c r="C4">
        <v>318</v>
      </c>
      <c r="D4" s="45">
        <v>0.95833333333333337</v>
      </c>
      <c r="E4">
        <v>322</v>
      </c>
      <c r="F4" s="45">
        <v>0.91666666666666663</v>
      </c>
      <c r="G4">
        <v>327</v>
      </c>
      <c r="H4" s="45">
        <v>0.91666666666666663</v>
      </c>
    </row>
    <row r="5" spans="1:8" x14ac:dyDescent="0.25">
      <c r="A5" s="44">
        <v>43011</v>
      </c>
      <c r="B5">
        <v>337.2</v>
      </c>
      <c r="C5">
        <v>326</v>
      </c>
      <c r="D5" s="45">
        <v>0.83333333333333337</v>
      </c>
      <c r="E5">
        <v>325</v>
      </c>
      <c r="F5" s="45">
        <v>0.875</v>
      </c>
      <c r="G5">
        <v>319</v>
      </c>
      <c r="H5" s="45">
        <v>0.875</v>
      </c>
    </row>
    <row r="6" spans="1:8" x14ac:dyDescent="0.25">
      <c r="A6" s="44">
        <v>43012</v>
      </c>
      <c r="B6">
        <v>337.3</v>
      </c>
      <c r="C6">
        <v>330</v>
      </c>
      <c r="D6" s="45">
        <v>0.91666666666666663</v>
      </c>
      <c r="E6">
        <v>322</v>
      </c>
      <c r="F6" s="45">
        <v>0.875</v>
      </c>
      <c r="G6">
        <v>323</v>
      </c>
      <c r="H6" s="45">
        <v>0.875</v>
      </c>
    </row>
    <row r="7" spans="1:8" x14ac:dyDescent="0.25">
      <c r="A7" s="44">
        <v>43013</v>
      </c>
      <c r="B7">
        <v>338.5</v>
      </c>
      <c r="C7" s="46">
        <v>332</v>
      </c>
      <c r="D7" s="45">
        <v>0.91666666666666663</v>
      </c>
      <c r="E7" s="46">
        <v>333</v>
      </c>
      <c r="F7" s="45">
        <v>0.91666666666666663</v>
      </c>
      <c r="G7">
        <v>334</v>
      </c>
      <c r="H7" s="45">
        <v>0.79166666666666663</v>
      </c>
    </row>
    <row r="8" spans="1:8" x14ac:dyDescent="0.25">
      <c r="A8" s="44">
        <v>43014</v>
      </c>
      <c r="B8">
        <v>342.7</v>
      </c>
      <c r="C8">
        <v>342.7</v>
      </c>
      <c r="D8" s="45">
        <v>0.20833333333333334</v>
      </c>
      <c r="E8">
        <v>339</v>
      </c>
      <c r="F8" s="45">
        <v>0.83333333333333337</v>
      </c>
      <c r="G8">
        <v>331</v>
      </c>
      <c r="H8" s="45">
        <v>0.875</v>
      </c>
    </row>
    <row r="9" spans="1:8" x14ac:dyDescent="0.25">
      <c r="A9" s="44">
        <v>43015</v>
      </c>
      <c r="B9">
        <v>339.3</v>
      </c>
      <c r="C9">
        <v>334.8</v>
      </c>
      <c r="D9" s="45">
        <v>0.875</v>
      </c>
      <c r="E9">
        <v>334.8</v>
      </c>
      <c r="F9" s="45">
        <v>0.875</v>
      </c>
      <c r="G9">
        <v>327</v>
      </c>
      <c r="H9" s="45">
        <v>0.91666666666666663</v>
      </c>
    </row>
    <row r="10" spans="1:8" x14ac:dyDescent="0.25">
      <c r="A10" s="44">
        <v>43016</v>
      </c>
      <c r="B10">
        <v>339.4</v>
      </c>
      <c r="C10" s="45" t="s">
        <v>9</v>
      </c>
      <c r="D10" s="45" t="s">
        <v>9</v>
      </c>
      <c r="E10">
        <v>328</v>
      </c>
      <c r="F10" s="45">
        <v>0.5</v>
      </c>
      <c r="G10">
        <v>329</v>
      </c>
      <c r="H10" s="45">
        <v>0.875</v>
      </c>
    </row>
    <row r="11" spans="1:8" x14ac:dyDescent="0.25">
      <c r="A11" s="44">
        <v>43017</v>
      </c>
      <c r="B11">
        <v>339.3</v>
      </c>
      <c r="C11">
        <v>326</v>
      </c>
      <c r="D11" s="45">
        <v>0.91666666666666663</v>
      </c>
      <c r="E11">
        <v>329</v>
      </c>
      <c r="F11" s="45">
        <v>0.91666666666666663</v>
      </c>
      <c r="G11">
        <v>329</v>
      </c>
      <c r="H11" s="45">
        <v>0.91666666666666663</v>
      </c>
    </row>
    <row r="12" spans="1:8" x14ac:dyDescent="0.25">
      <c r="A12" s="44">
        <v>43018</v>
      </c>
      <c r="B12">
        <v>340</v>
      </c>
      <c r="C12">
        <v>340</v>
      </c>
      <c r="D12" s="45">
        <v>0.20833333333333334</v>
      </c>
      <c r="E12">
        <v>340</v>
      </c>
      <c r="F12" s="45">
        <v>0.20833333333333334</v>
      </c>
      <c r="G12">
        <v>340</v>
      </c>
      <c r="H12" s="45">
        <v>0.20833333333333334</v>
      </c>
    </row>
    <row r="13" spans="1:8" x14ac:dyDescent="0.25">
      <c r="A13" s="44">
        <v>43019</v>
      </c>
      <c r="B13">
        <v>340</v>
      </c>
      <c r="C13">
        <v>340</v>
      </c>
      <c r="D13" s="45">
        <v>0.20833333333333334</v>
      </c>
      <c r="E13">
        <v>336</v>
      </c>
      <c r="F13" s="45">
        <v>0.83333333333333337</v>
      </c>
      <c r="G13">
        <v>334</v>
      </c>
      <c r="H13" s="45">
        <v>0.875</v>
      </c>
    </row>
    <row r="14" spans="1:8" x14ac:dyDescent="0.25">
      <c r="A14" s="44">
        <v>43020</v>
      </c>
      <c r="B14">
        <v>339.4</v>
      </c>
      <c r="C14">
        <v>339.4</v>
      </c>
      <c r="D14" s="45">
        <v>0.20833333333333334</v>
      </c>
      <c r="E14">
        <v>338</v>
      </c>
      <c r="F14" s="45">
        <v>0.5</v>
      </c>
      <c r="G14">
        <v>330</v>
      </c>
      <c r="H14" s="45">
        <v>0.91666666666666663</v>
      </c>
    </row>
    <row r="15" spans="1:8" x14ac:dyDescent="0.25">
      <c r="A15" s="44">
        <v>43021</v>
      </c>
      <c r="B15">
        <v>336.5</v>
      </c>
      <c r="C15">
        <v>320</v>
      </c>
      <c r="D15" s="45">
        <v>0.91666666666666663</v>
      </c>
      <c r="E15">
        <v>321</v>
      </c>
      <c r="F15" s="45">
        <v>0.91666666666666663</v>
      </c>
      <c r="G15">
        <v>321</v>
      </c>
      <c r="H15" s="45">
        <v>0.91666666666666663</v>
      </c>
    </row>
    <row r="16" spans="1:8" x14ac:dyDescent="0.25">
      <c r="A16" s="44">
        <v>43022</v>
      </c>
      <c r="B16">
        <v>335.8</v>
      </c>
      <c r="C16">
        <v>322</v>
      </c>
      <c r="D16" s="45">
        <v>0.91666666666666663</v>
      </c>
      <c r="E16">
        <v>317</v>
      </c>
      <c r="F16" s="45">
        <v>0.91666666666666663</v>
      </c>
      <c r="G16">
        <v>322</v>
      </c>
      <c r="H16" s="45">
        <v>0.83333333333333337</v>
      </c>
    </row>
    <row r="17" spans="1:8" x14ac:dyDescent="0.25">
      <c r="A17" s="44">
        <v>43023</v>
      </c>
      <c r="B17">
        <v>338.8</v>
      </c>
      <c r="C17">
        <v>335</v>
      </c>
      <c r="D17" s="45">
        <v>0.91666666666666663</v>
      </c>
      <c r="E17">
        <v>333</v>
      </c>
      <c r="F17" s="45">
        <v>0.91666666666666663</v>
      </c>
      <c r="G17">
        <v>335</v>
      </c>
      <c r="H17" s="45">
        <v>0.91666666666666663</v>
      </c>
    </row>
    <row r="18" spans="1:8" x14ac:dyDescent="0.25">
      <c r="A18" s="44">
        <v>43024</v>
      </c>
      <c r="B18">
        <v>344.5</v>
      </c>
      <c r="C18">
        <v>336</v>
      </c>
      <c r="D18" s="45">
        <v>0.91666666666666663</v>
      </c>
      <c r="E18">
        <v>340</v>
      </c>
      <c r="F18" s="45">
        <v>0.79166666666666663</v>
      </c>
      <c r="G18">
        <v>334</v>
      </c>
      <c r="H18" s="45">
        <v>0.83333333333333337</v>
      </c>
    </row>
    <row r="19" spans="1:8" x14ac:dyDescent="0.25">
      <c r="A19" s="44">
        <v>43025</v>
      </c>
      <c r="B19">
        <v>345.5</v>
      </c>
      <c r="C19">
        <v>345</v>
      </c>
      <c r="D19" s="45">
        <v>0.91666666666666663</v>
      </c>
      <c r="E19">
        <v>344</v>
      </c>
      <c r="F19" s="45">
        <v>0.91666666666666663</v>
      </c>
      <c r="G19">
        <v>337</v>
      </c>
      <c r="H19" s="45">
        <v>0.95833333333333337</v>
      </c>
    </row>
    <row r="20" spans="1:8" x14ac:dyDescent="0.25">
      <c r="A20" s="44">
        <v>43026</v>
      </c>
      <c r="B20">
        <v>343.3</v>
      </c>
      <c r="C20">
        <v>343.3</v>
      </c>
      <c r="D20" s="45">
        <v>0.20833333333333334</v>
      </c>
      <c r="E20">
        <v>333</v>
      </c>
      <c r="F20" s="45">
        <v>0.91666666666666663</v>
      </c>
      <c r="G20">
        <v>334</v>
      </c>
      <c r="H20" s="45">
        <v>0.91666666666666663</v>
      </c>
    </row>
    <row r="21" spans="1:8" x14ac:dyDescent="0.25">
      <c r="A21" s="44">
        <v>43027</v>
      </c>
      <c r="B21">
        <v>344.4</v>
      </c>
      <c r="C21">
        <v>341</v>
      </c>
      <c r="D21" s="45">
        <v>0.79166666666666663</v>
      </c>
      <c r="E21">
        <v>342</v>
      </c>
      <c r="F21" s="45">
        <v>0.79166666666666663</v>
      </c>
      <c r="G21">
        <v>340</v>
      </c>
      <c r="H21" s="45">
        <v>0.875</v>
      </c>
    </row>
    <row r="22" spans="1:8" x14ac:dyDescent="0.25">
      <c r="A22" s="44">
        <v>43028</v>
      </c>
      <c r="B22">
        <v>344.7</v>
      </c>
      <c r="C22">
        <v>323</v>
      </c>
      <c r="D22" s="45">
        <v>0.91666666666666663</v>
      </c>
      <c r="E22">
        <v>328</v>
      </c>
      <c r="F22" s="45">
        <v>0.875</v>
      </c>
      <c r="G22">
        <v>329</v>
      </c>
      <c r="H22" s="45">
        <v>0.83333333333333337</v>
      </c>
    </row>
    <row r="23" spans="1:8" x14ac:dyDescent="0.25">
      <c r="A23" s="44">
        <v>43029</v>
      </c>
      <c r="B23">
        <v>345.5</v>
      </c>
      <c r="C23">
        <v>345.5</v>
      </c>
      <c r="D23" s="45">
        <v>0.20833333333333334</v>
      </c>
      <c r="E23">
        <v>329</v>
      </c>
      <c r="F23" s="45">
        <v>0.91666666666666663</v>
      </c>
      <c r="G23">
        <v>339</v>
      </c>
      <c r="H23" s="45">
        <v>0.875</v>
      </c>
    </row>
    <row r="24" spans="1:8" x14ac:dyDescent="0.25">
      <c r="A24" s="44">
        <v>43030</v>
      </c>
      <c r="B24">
        <v>348.5</v>
      </c>
      <c r="C24">
        <v>336</v>
      </c>
      <c r="D24" s="45">
        <v>0.91666666666666663</v>
      </c>
      <c r="E24">
        <v>347</v>
      </c>
      <c r="F24" s="45">
        <v>0.91666666666666663</v>
      </c>
      <c r="G24">
        <v>341</v>
      </c>
      <c r="H24" s="45">
        <v>0.91666666666666663</v>
      </c>
    </row>
    <row r="25" spans="1:8" x14ac:dyDescent="0.25">
      <c r="A25" s="44">
        <v>43031</v>
      </c>
      <c r="B25">
        <v>348.7</v>
      </c>
      <c r="C25">
        <v>343</v>
      </c>
      <c r="D25" s="45">
        <v>0.875</v>
      </c>
      <c r="E25">
        <v>331</v>
      </c>
      <c r="F25" s="45">
        <v>0.91666666666666663</v>
      </c>
      <c r="G25">
        <v>330</v>
      </c>
      <c r="H25" s="45">
        <v>0.875</v>
      </c>
    </row>
    <row r="26" spans="1:8" x14ac:dyDescent="0.25">
      <c r="A26" s="44">
        <v>43032</v>
      </c>
      <c r="B26">
        <v>348.5</v>
      </c>
      <c r="C26">
        <v>324</v>
      </c>
      <c r="D26" s="45">
        <v>0.91666666666666663</v>
      </c>
      <c r="E26">
        <v>331</v>
      </c>
      <c r="F26" s="45">
        <v>0.91666666666666663</v>
      </c>
      <c r="G26">
        <v>333</v>
      </c>
      <c r="H26" s="45">
        <v>0.875</v>
      </c>
    </row>
    <row r="27" spans="1:8" x14ac:dyDescent="0.25">
      <c r="A27" s="44">
        <v>43033</v>
      </c>
      <c r="B27">
        <v>345.5</v>
      </c>
      <c r="C27">
        <v>329</v>
      </c>
      <c r="D27" s="45">
        <v>0.91666666666666663</v>
      </c>
      <c r="E27">
        <v>338</v>
      </c>
      <c r="F27" s="45">
        <v>0.91666666666666663</v>
      </c>
      <c r="G27">
        <v>339</v>
      </c>
      <c r="H27" s="45">
        <v>0.91666666666666663</v>
      </c>
    </row>
    <row r="28" spans="1:8" x14ac:dyDescent="0.25">
      <c r="A28" s="44">
        <v>43034</v>
      </c>
      <c r="B28">
        <v>345.5</v>
      </c>
      <c r="C28">
        <v>347</v>
      </c>
      <c r="D28" s="45">
        <v>0.875</v>
      </c>
      <c r="E28">
        <v>337</v>
      </c>
      <c r="F28" s="45">
        <v>0.91666666666666663</v>
      </c>
      <c r="G28">
        <v>337</v>
      </c>
      <c r="H28" s="45">
        <v>0.91666666666666663</v>
      </c>
    </row>
    <row r="29" spans="1:8" x14ac:dyDescent="0.25">
      <c r="A29" s="44">
        <v>43035</v>
      </c>
      <c r="B29">
        <v>347.5</v>
      </c>
      <c r="C29">
        <v>339.2</v>
      </c>
      <c r="D29" s="45">
        <v>0.875</v>
      </c>
      <c r="E29">
        <v>347</v>
      </c>
      <c r="F29" s="45">
        <v>0.875</v>
      </c>
      <c r="G29">
        <v>347.3</v>
      </c>
      <c r="H29" s="45">
        <v>0.83333333333333337</v>
      </c>
    </row>
    <row r="30" spans="1:8" x14ac:dyDescent="0.25">
      <c r="A30" s="44">
        <v>43036</v>
      </c>
      <c r="B30">
        <v>346.8</v>
      </c>
      <c r="C30">
        <v>332.4</v>
      </c>
      <c r="D30" s="45">
        <v>0.83333333333333337</v>
      </c>
      <c r="E30">
        <v>328</v>
      </c>
      <c r="F30" s="45">
        <v>0.91666666666666663</v>
      </c>
      <c r="G30">
        <v>328</v>
      </c>
      <c r="H30" s="45">
        <v>0.91666666666666663</v>
      </c>
    </row>
    <row r="31" spans="1:8" x14ac:dyDescent="0.25">
      <c r="A31" s="44">
        <v>43037</v>
      </c>
      <c r="B31">
        <v>348.2</v>
      </c>
      <c r="C31">
        <v>333</v>
      </c>
      <c r="D31" s="45">
        <v>0.91666666666666663</v>
      </c>
      <c r="E31">
        <v>337</v>
      </c>
      <c r="F31" s="45">
        <v>0.91666666666666663</v>
      </c>
      <c r="G31">
        <v>337</v>
      </c>
      <c r="H31" s="45">
        <v>0.91666666666666663</v>
      </c>
    </row>
    <row r="32" spans="1:8" x14ac:dyDescent="0.25">
      <c r="A32" s="44">
        <v>43038</v>
      </c>
      <c r="B32">
        <v>352.6</v>
      </c>
      <c r="C32">
        <v>345</v>
      </c>
      <c r="D32" s="45">
        <v>0.875</v>
      </c>
      <c r="E32">
        <v>352.6</v>
      </c>
      <c r="F32" s="45">
        <v>0.5</v>
      </c>
      <c r="G32">
        <v>337</v>
      </c>
      <c r="H32" s="45">
        <v>0.91666666666666663</v>
      </c>
    </row>
    <row r="33" spans="1:8" x14ac:dyDescent="0.25">
      <c r="A33" s="44">
        <v>43039</v>
      </c>
      <c r="B33">
        <v>352.2</v>
      </c>
      <c r="C33">
        <v>342</v>
      </c>
      <c r="D33" s="45">
        <v>0.875</v>
      </c>
      <c r="E33">
        <v>343</v>
      </c>
      <c r="F33" s="45">
        <v>0.875</v>
      </c>
      <c r="G33">
        <v>337</v>
      </c>
      <c r="H33" s="45">
        <v>0.875</v>
      </c>
    </row>
    <row r="34" spans="1:8" x14ac:dyDescent="0.25">
      <c r="A34" s="44">
        <v>43040</v>
      </c>
      <c r="B34">
        <v>352.4</v>
      </c>
      <c r="C34">
        <v>352.4</v>
      </c>
      <c r="D34" s="45">
        <v>0.20833333333333334</v>
      </c>
      <c r="E34">
        <v>352.4</v>
      </c>
      <c r="F34" s="45">
        <v>0.20833333333333334</v>
      </c>
      <c r="G34">
        <v>352.4</v>
      </c>
      <c r="H34" s="45">
        <v>0.20833333333333334</v>
      </c>
    </row>
    <row r="35" spans="1:8" x14ac:dyDescent="0.25">
      <c r="A35" s="44">
        <v>43041</v>
      </c>
      <c r="B35">
        <v>354.6</v>
      </c>
      <c r="C35">
        <v>348</v>
      </c>
      <c r="D35" s="45">
        <v>0.875</v>
      </c>
      <c r="E35">
        <v>340</v>
      </c>
      <c r="F35" s="45">
        <v>0.91666666666666663</v>
      </c>
      <c r="G35">
        <v>346</v>
      </c>
      <c r="H35" s="45">
        <v>0.875</v>
      </c>
    </row>
    <row r="36" spans="1:8" x14ac:dyDescent="0.25">
      <c r="A36" s="44">
        <v>43042</v>
      </c>
      <c r="B36">
        <v>354.5</v>
      </c>
      <c r="C36">
        <v>350</v>
      </c>
      <c r="D36" s="45">
        <v>0.83333333333333337</v>
      </c>
      <c r="E36">
        <v>347</v>
      </c>
      <c r="F36" s="45">
        <v>0.83333333333333337</v>
      </c>
      <c r="G36">
        <v>343</v>
      </c>
      <c r="H36" s="45">
        <v>0.91666666666666663</v>
      </c>
    </row>
    <row r="37" spans="1:8" x14ac:dyDescent="0.25">
      <c r="A37" s="44">
        <v>43043</v>
      </c>
      <c r="B37">
        <v>353.2</v>
      </c>
      <c r="C37">
        <v>353.2</v>
      </c>
      <c r="D37" s="45">
        <v>0.20833333333333334</v>
      </c>
      <c r="E37">
        <v>353.2</v>
      </c>
      <c r="F37" s="45">
        <v>0.20833333333333334</v>
      </c>
      <c r="G37">
        <v>353.2</v>
      </c>
      <c r="H37" s="45">
        <v>0.20833333333333334</v>
      </c>
    </row>
    <row r="38" spans="1:8" x14ac:dyDescent="0.25">
      <c r="A38" s="44">
        <v>43044</v>
      </c>
      <c r="B38">
        <v>360.9</v>
      </c>
      <c r="C38">
        <v>360.9</v>
      </c>
      <c r="D38" s="45">
        <v>0.20833333333333334</v>
      </c>
      <c r="E38">
        <v>353</v>
      </c>
      <c r="F38" s="45">
        <v>0.91666666666666663</v>
      </c>
      <c r="G38">
        <v>352</v>
      </c>
      <c r="H38" s="45">
        <v>0.91666666666666663</v>
      </c>
    </row>
    <row r="39" spans="1:8" x14ac:dyDescent="0.25">
      <c r="A39" s="44">
        <v>43045</v>
      </c>
      <c r="B39">
        <v>352.2</v>
      </c>
      <c r="C39">
        <v>352</v>
      </c>
      <c r="D39" s="45">
        <v>0.83333333333333337</v>
      </c>
      <c r="E39">
        <v>334</v>
      </c>
      <c r="F39" s="45">
        <v>0.875</v>
      </c>
      <c r="G39">
        <v>334</v>
      </c>
      <c r="H39" s="45">
        <v>0.875</v>
      </c>
    </row>
    <row r="40" spans="1:8" x14ac:dyDescent="0.25">
      <c r="A40" s="44">
        <v>43046</v>
      </c>
      <c r="B40">
        <v>347</v>
      </c>
      <c r="C40">
        <v>341</v>
      </c>
      <c r="D40" s="45">
        <v>0.875</v>
      </c>
      <c r="E40">
        <v>338</v>
      </c>
      <c r="F40" s="45">
        <v>0.875</v>
      </c>
      <c r="G40">
        <v>335</v>
      </c>
      <c r="H40" s="45">
        <v>0.875</v>
      </c>
    </row>
    <row r="41" spans="1:8" x14ac:dyDescent="0.25">
      <c r="A41" s="44">
        <v>43047</v>
      </c>
      <c r="B41">
        <v>349.5</v>
      </c>
      <c r="C41">
        <v>349.5</v>
      </c>
      <c r="D41" s="45">
        <v>0.20833333333333334</v>
      </c>
      <c r="E41">
        <v>334</v>
      </c>
      <c r="F41" s="45">
        <v>0.83333333333333337</v>
      </c>
      <c r="G41">
        <v>331</v>
      </c>
      <c r="H41" s="45">
        <v>0.83333333333333337</v>
      </c>
    </row>
    <row r="42" spans="1:8" x14ac:dyDescent="0.25">
      <c r="A42" s="44">
        <v>43048</v>
      </c>
      <c r="B42">
        <v>346.3</v>
      </c>
      <c r="C42">
        <v>337</v>
      </c>
      <c r="D42" s="45">
        <v>0.875</v>
      </c>
      <c r="E42">
        <v>337</v>
      </c>
      <c r="F42" s="45">
        <v>0.875</v>
      </c>
      <c r="G42">
        <v>336</v>
      </c>
      <c r="H42" s="45">
        <v>0.875</v>
      </c>
    </row>
    <row r="43" spans="1:8" x14ac:dyDescent="0.25">
      <c r="A43" s="44">
        <v>43049</v>
      </c>
      <c r="B43">
        <v>349</v>
      </c>
      <c r="C43">
        <v>347</v>
      </c>
      <c r="D43" s="45">
        <v>0.83333333333333337</v>
      </c>
      <c r="E43" s="45" t="s">
        <v>9</v>
      </c>
      <c r="F43" s="45" t="s">
        <v>9</v>
      </c>
      <c r="G43">
        <v>347</v>
      </c>
      <c r="H43" s="45">
        <v>0.83333333333333337</v>
      </c>
    </row>
    <row r="44" spans="1:8" x14ac:dyDescent="0.25">
      <c r="A44" s="44">
        <v>43050</v>
      </c>
      <c r="B44">
        <v>350.6</v>
      </c>
      <c r="C44" s="45" t="s">
        <v>9</v>
      </c>
      <c r="D44" s="45" t="s">
        <v>9</v>
      </c>
      <c r="E44">
        <v>334</v>
      </c>
      <c r="F44" s="45">
        <v>0.875</v>
      </c>
      <c r="G44">
        <v>334</v>
      </c>
      <c r="H44" s="45">
        <v>0.875</v>
      </c>
    </row>
    <row r="45" spans="1:8" x14ac:dyDescent="0.25">
      <c r="A45" s="44">
        <v>43051</v>
      </c>
      <c r="B45">
        <v>351.1</v>
      </c>
      <c r="C45">
        <v>347</v>
      </c>
      <c r="D45" s="45">
        <v>0.91666666666666663</v>
      </c>
      <c r="E45">
        <v>335</v>
      </c>
      <c r="F45" s="45">
        <v>0.91666666666666663</v>
      </c>
      <c r="G45">
        <v>341</v>
      </c>
      <c r="H45" s="45">
        <v>0.875</v>
      </c>
    </row>
    <row r="46" spans="1:8" x14ac:dyDescent="0.25">
      <c r="A46" s="44">
        <v>43052</v>
      </c>
      <c r="B46">
        <v>350.2</v>
      </c>
      <c r="C46">
        <v>343</v>
      </c>
      <c r="D46" s="45">
        <v>0.83333333333333337</v>
      </c>
      <c r="E46">
        <v>328</v>
      </c>
      <c r="F46" s="45">
        <v>0.875</v>
      </c>
      <c r="G46">
        <v>329</v>
      </c>
      <c r="H46" s="45">
        <v>0.875</v>
      </c>
    </row>
    <row r="47" spans="1:8" x14ac:dyDescent="0.25">
      <c r="A47" s="44">
        <v>43053</v>
      </c>
      <c r="B47">
        <v>353.5</v>
      </c>
      <c r="C47">
        <v>338</v>
      </c>
      <c r="D47" s="45">
        <v>0.83333333333333337</v>
      </c>
      <c r="E47">
        <v>338</v>
      </c>
      <c r="F47" s="45">
        <v>0.83333333333333337</v>
      </c>
      <c r="G47">
        <v>340</v>
      </c>
      <c r="H47" s="45">
        <v>0.875</v>
      </c>
    </row>
    <row r="48" spans="1:8" x14ac:dyDescent="0.25">
      <c r="A48" s="44">
        <v>43054</v>
      </c>
      <c r="B48">
        <v>355.7</v>
      </c>
      <c r="C48">
        <v>354</v>
      </c>
      <c r="D48" s="45">
        <v>0.79166666666666663</v>
      </c>
      <c r="E48">
        <v>347</v>
      </c>
      <c r="F48" s="45">
        <v>0.83333333333333337</v>
      </c>
      <c r="G48">
        <v>347</v>
      </c>
      <c r="H48" s="45">
        <v>0.83333333333333337</v>
      </c>
    </row>
    <row r="49" spans="1:8" x14ac:dyDescent="0.25">
      <c r="A49" s="44">
        <v>43055</v>
      </c>
      <c r="B49">
        <v>352</v>
      </c>
      <c r="C49">
        <v>352</v>
      </c>
      <c r="D49" s="45">
        <v>0.20833333333333334</v>
      </c>
      <c r="E49">
        <v>352</v>
      </c>
      <c r="F49" s="45">
        <v>0.20833333333333334</v>
      </c>
      <c r="G49">
        <v>350</v>
      </c>
      <c r="H49" s="45">
        <v>0.875</v>
      </c>
    </row>
    <row r="50" spans="1:8" x14ac:dyDescent="0.25">
      <c r="A50" s="44">
        <v>43056</v>
      </c>
      <c r="B50">
        <v>352.2</v>
      </c>
      <c r="C50">
        <v>337</v>
      </c>
      <c r="D50" s="45">
        <v>0.875</v>
      </c>
      <c r="E50">
        <v>341</v>
      </c>
      <c r="F50" s="45">
        <v>0.83333333333333337</v>
      </c>
      <c r="G50">
        <v>351</v>
      </c>
      <c r="H50" s="45">
        <v>0.83333333333333337</v>
      </c>
    </row>
    <row r="51" spans="1:8" x14ac:dyDescent="0.25">
      <c r="A51" s="44">
        <v>43057</v>
      </c>
      <c r="B51">
        <v>349.7</v>
      </c>
      <c r="C51">
        <v>347.5</v>
      </c>
      <c r="D51" s="45">
        <v>0.83333333333333337</v>
      </c>
      <c r="E51">
        <v>347.5</v>
      </c>
      <c r="F51" s="45">
        <v>0.83333333333333337</v>
      </c>
      <c r="G51">
        <v>342</v>
      </c>
      <c r="H51" s="45">
        <v>0.875</v>
      </c>
    </row>
    <row r="52" spans="1:8" x14ac:dyDescent="0.25">
      <c r="A52" s="44">
        <v>43058</v>
      </c>
      <c r="B52">
        <v>352.3</v>
      </c>
      <c r="C52">
        <v>338</v>
      </c>
      <c r="D52" s="45">
        <v>0.875</v>
      </c>
      <c r="E52">
        <v>336</v>
      </c>
      <c r="F52" s="45">
        <v>0.875</v>
      </c>
      <c r="G52">
        <v>338</v>
      </c>
      <c r="H52" s="45">
        <v>0.875</v>
      </c>
    </row>
    <row r="53" spans="1:8" x14ac:dyDescent="0.25">
      <c r="A53" s="44">
        <v>43059</v>
      </c>
      <c r="B53">
        <v>352.4</v>
      </c>
      <c r="C53">
        <v>336</v>
      </c>
      <c r="D53" s="45">
        <v>0.875</v>
      </c>
      <c r="E53">
        <v>337</v>
      </c>
      <c r="F53" s="45">
        <v>0.875</v>
      </c>
      <c r="G53">
        <v>319</v>
      </c>
      <c r="H53" s="45">
        <v>0.91666666666666663</v>
      </c>
    </row>
    <row r="54" spans="1:8" x14ac:dyDescent="0.25">
      <c r="A54" s="44">
        <v>43060</v>
      </c>
      <c r="B54">
        <v>354.9</v>
      </c>
      <c r="C54" s="45" t="s">
        <v>9</v>
      </c>
      <c r="D54" s="45" t="s">
        <v>9</v>
      </c>
      <c r="E54">
        <v>347</v>
      </c>
      <c r="F54" s="45">
        <v>0.83333333333333337</v>
      </c>
      <c r="G54">
        <v>346</v>
      </c>
      <c r="H54" s="45">
        <v>0.83333333333333337</v>
      </c>
    </row>
    <row r="55" spans="1:8" x14ac:dyDescent="0.25">
      <c r="A55" s="44">
        <v>43061</v>
      </c>
      <c r="B55">
        <v>354.2</v>
      </c>
      <c r="C55">
        <v>339</v>
      </c>
      <c r="D55" s="45">
        <v>0.875</v>
      </c>
      <c r="E55" s="45" t="s">
        <v>9</v>
      </c>
      <c r="F55" s="45" t="s">
        <v>9</v>
      </c>
      <c r="G55">
        <v>339</v>
      </c>
      <c r="H55" s="45">
        <v>0.875</v>
      </c>
    </row>
    <row r="56" spans="1:8" x14ac:dyDescent="0.25">
      <c r="A56" s="44">
        <v>43062</v>
      </c>
      <c r="B56">
        <v>353.6</v>
      </c>
      <c r="C56">
        <v>351</v>
      </c>
      <c r="D56" s="45">
        <v>0.875</v>
      </c>
      <c r="E56">
        <v>347</v>
      </c>
      <c r="F56" s="45">
        <v>0.875</v>
      </c>
      <c r="G56">
        <v>340</v>
      </c>
      <c r="H56" s="45">
        <v>0.875</v>
      </c>
    </row>
    <row r="57" spans="1:8" x14ac:dyDescent="0.25">
      <c r="A57" s="44">
        <v>43063</v>
      </c>
      <c r="B57">
        <v>351.3</v>
      </c>
      <c r="C57">
        <v>351.3</v>
      </c>
      <c r="D57" s="45">
        <v>0.20833333333333334</v>
      </c>
      <c r="E57" s="45" t="s">
        <v>9</v>
      </c>
      <c r="F57" s="45" t="s">
        <v>9</v>
      </c>
      <c r="G57">
        <v>336</v>
      </c>
      <c r="H57" s="45">
        <v>0.875</v>
      </c>
    </row>
    <row r="58" spans="1:8" x14ac:dyDescent="0.25">
      <c r="A58" s="44">
        <v>43064</v>
      </c>
      <c r="B58">
        <v>350.7</v>
      </c>
      <c r="C58">
        <v>349</v>
      </c>
      <c r="D58" s="45">
        <v>0.83333333333333337</v>
      </c>
      <c r="E58">
        <v>347</v>
      </c>
      <c r="F58" s="45">
        <v>0.875</v>
      </c>
      <c r="G58">
        <v>338</v>
      </c>
      <c r="H58" s="45">
        <v>0.91666666666666663</v>
      </c>
    </row>
    <row r="59" spans="1:8" x14ac:dyDescent="0.25">
      <c r="A59" s="47">
        <v>43065</v>
      </c>
      <c r="B59" s="48">
        <v>353.4</v>
      </c>
      <c r="C59" s="48">
        <v>348</v>
      </c>
      <c r="D59" s="49">
        <v>0.83333333333333337</v>
      </c>
      <c r="E59" s="48">
        <v>341</v>
      </c>
      <c r="F59" s="49">
        <v>0.875</v>
      </c>
      <c r="G59" s="48">
        <v>340</v>
      </c>
      <c r="H59" s="49">
        <v>0.875</v>
      </c>
    </row>
    <row r="60" spans="1:8" x14ac:dyDescent="0.25">
      <c r="A60" s="44">
        <v>43066</v>
      </c>
      <c r="B60">
        <v>352.7</v>
      </c>
      <c r="C60">
        <v>352.7</v>
      </c>
      <c r="D60" s="45">
        <v>0.20833333333333334</v>
      </c>
    </row>
    <row r="61" spans="1:8" x14ac:dyDescent="0.25">
      <c r="A61" s="44">
        <v>43066</v>
      </c>
      <c r="B61">
        <v>352.7</v>
      </c>
      <c r="C61">
        <v>352.7</v>
      </c>
      <c r="D61" s="45">
        <v>0.20833333333333334</v>
      </c>
      <c r="E61">
        <v>347.13</v>
      </c>
      <c r="F61" s="45">
        <v>0.83333333333333337</v>
      </c>
    </row>
    <row r="62" spans="1:8" x14ac:dyDescent="0.25">
      <c r="A62" s="44">
        <v>43066</v>
      </c>
      <c r="B62">
        <v>352.7</v>
      </c>
      <c r="C62">
        <v>352.7</v>
      </c>
      <c r="D62" s="45">
        <v>0.20833333333333334</v>
      </c>
      <c r="E62">
        <v>347.13</v>
      </c>
      <c r="F62" s="45">
        <v>0.83333333333333337</v>
      </c>
      <c r="G62">
        <v>339.9</v>
      </c>
      <c r="H62" s="45">
        <v>0.91666666666666663</v>
      </c>
    </row>
    <row r="63" spans="1:8" x14ac:dyDescent="0.25">
      <c r="A63" s="44">
        <v>43067</v>
      </c>
      <c r="B63">
        <v>352.3</v>
      </c>
      <c r="C63">
        <v>336.3</v>
      </c>
      <c r="D63" s="45">
        <v>0.875</v>
      </c>
    </row>
    <row r="64" spans="1:8" x14ac:dyDescent="0.25">
      <c r="A64" s="44">
        <v>43067</v>
      </c>
      <c r="B64">
        <v>352.3</v>
      </c>
      <c r="C64">
        <v>336.3</v>
      </c>
      <c r="D64" s="45">
        <v>0.875</v>
      </c>
      <c r="E64">
        <v>332.06</v>
      </c>
      <c r="F64" s="45">
        <v>0.875</v>
      </c>
    </row>
    <row r="65" spans="1:8" x14ac:dyDescent="0.25">
      <c r="A65" s="44">
        <v>43067</v>
      </c>
      <c r="B65">
        <v>352.3</v>
      </c>
      <c r="C65">
        <v>336.3</v>
      </c>
      <c r="D65" s="45">
        <v>0.875</v>
      </c>
      <c r="E65">
        <v>332.06</v>
      </c>
      <c r="F65" s="45">
        <v>0.875</v>
      </c>
      <c r="G65">
        <v>330.9</v>
      </c>
      <c r="H65" s="45">
        <v>0.875</v>
      </c>
    </row>
    <row r="66" spans="1:8" x14ac:dyDescent="0.25">
      <c r="A66" s="44">
        <v>43068</v>
      </c>
      <c r="B66">
        <v>356.6</v>
      </c>
      <c r="C66">
        <v>345</v>
      </c>
      <c r="D66" s="45">
        <v>0.875</v>
      </c>
    </row>
    <row r="67" spans="1:8" x14ac:dyDescent="0.25">
      <c r="A67" s="44">
        <v>43068</v>
      </c>
      <c r="B67">
        <v>356.6</v>
      </c>
      <c r="C67">
        <v>345</v>
      </c>
      <c r="D67" s="45">
        <v>0.875</v>
      </c>
      <c r="E67">
        <v>349</v>
      </c>
      <c r="F67" s="45">
        <v>0.875</v>
      </c>
    </row>
    <row r="68" spans="1:8" x14ac:dyDescent="0.25">
      <c r="A68" s="44">
        <v>43068</v>
      </c>
      <c r="B68">
        <v>356.6</v>
      </c>
      <c r="C68">
        <v>345</v>
      </c>
      <c r="D68" s="45">
        <v>0.875</v>
      </c>
      <c r="E68">
        <v>349</v>
      </c>
      <c r="F68" s="45">
        <v>0.875</v>
      </c>
      <c r="G68">
        <v>343.4</v>
      </c>
      <c r="H68" s="45">
        <v>0.875</v>
      </c>
    </row>
    <row r="69" spans="1:8" x14ac:dyDescent="0.25">
      <c r="A69" s="44">
        <v>43069</v>
      </c>
      <c r="B69">
        <v>358.86</v>
      </c>
      <c r="C69">
        <v>350.6</v>
      </c>
      <c r="D69" s="45">
        <v>0.875</v>
      </c>
    </row>
    <row r="70" spans="1:8" x14ac:dyDescent="0.25">
      <c r="A70" s="44">
        <v>43069</v>
      </c>
      <c r="B70">
        <v>358.86</v>
      </c>
      <c r="C70">
        <v>350.6</v>
      </c>
      <c r="D70" s="45">
        <v>0.875</v>
      </c>
      <c r="E70">
        <v>344.8</v>
      </c>
      <c r="F70" s="45">
        <v>0.83333333333333337</v>
      </c>
    </row>
    <row r="71" spans="1:8" x14ac:dyDescent="0.25">
      <c r="A71" s="44">
        <v>43069</v>
      </c>
      <c r="B71">
        <v>358.86</v>
      </c>
      <c r="C71">
        <v>350.6</v>
      </c>
      <c r="D71" s="45">
        <v>0.875</v>
      </c>
      <c r="E71">
        <v>344.8</v>
      </c>
      <c r="F71" s="45">
        <v>0.83333333333333337</v>
      </c>
      <c r="G71">
        <v>336.17</v>
      </c>
      <c r="H71" s="45">
        <v>0.875</v>
      </c>
    </row>
    <row r="72" spans="1:8" x14ac:dyDescent="0.25">
      <c r="A72" s="44">
        <v>43070</v>
      </c>
      <c r="B72">
        <v>358.02</v>
      </c>
      <c r="C72">
        <v>325.5</v>
      </c>
      <c r="D72" s="45">
        <v>0.91666666666666663</v>
      </c>
    </row>
    <row r="73" spans="1:8" x14ac:dyDescent="0.25">
      <c r="A73" s="44">
        <v>43070</v>
      </c>
      <c r="B73">
        <v>358.02</v>
      </c>
      <c r="C73">
        <v>325.5</v>
      </c>
      <c r="D73" s="45">
        <v>0.91666666666666663</v>
      </c>
    </row>
    <row r="74" spans="1:8" x14ac:dyDescent="0.25">
      <c r="A74" s="44">
        <v>43070</v>
      </c>
      <c r="B74">
        <v>358.02</v>
      </c>
      <c r="C74">
        <v>325.5</v>
      </c>
      <c r="D74" s="45">
        <v>0.91666666666666663</v>
      </c>
      <c r="E74">
        <v>323.60000000000002</v>
      </c>
      <c r="F74" s="45">
        <v>0.875</v>
      </c>
    </row>
    <row r="75" spans="1:8" x14ac:dyDescent="0.25">
      <c r="A75" s="44">
        <v>43070</v>
      </c>
      <c r="B75">
        <v>358.02</v>
      </c>
      <c r="C75">
        <v>325.5</v>
      </c>
      <c r="D75" s="45">
        <v>0.91666666666666663</v>
      </c>
      <c r="E75">
        <v>323.60000000000002</v>
      </c>
      <c r="F75" s="45">
        <v>0.875</v>
      </c>
      <c r="G75">
        <v>337</v>
      </c>
      <c r="H75" s="45">
        <v>0.83333333333333337</v>
      </c>
    </row>
    <row r="76" spans="1:8" x14ac:dyDescent="0.25">
      <c r="A76" s="44">
        <v>43071</v>
      </c>
      <c r="B76">
        <v>358.29</v>
      </c>
      <c r="C76">
        <v>347</v>
      </c>
      <c r="D76" s="45">
        <v>0.875</v>
      </c>
    </row>
    <row r="77" spans="1:8" x14ac:dyDescent="0.25">
      <c r="A77" s="44">
        <v>43071</v>
      </c>
      <c r="B77">
        <v>358.29</v>
      </c>
      <c r="C77">
        <v>347</v>
      </c>
      <c r="D77" s="45">
        <v>0.875</v>
      </c>
      <c r="E77">
        <v>348</v>
      </c>
      <c r="F77" s="45">
        <v>0.875</v>
      </c>
    </row>
    <row r="78" spans="1:8" x14ac:dyDescent="0.25">
      <c r="A78" s="44">
        <v>43071</v>
      </c>
      <c r="B78">
        <v>358.29</v>
      </c>
      <c r="C78">
        <v>347</v>
      </c>
      <c r="D78" s="45">
        <v>0.875</v>
      </c>
      <c r="E78">
        <v>348</v>
      </c>
      <c r="F78" s="45">
        <v>0.875</v>
      </c>
      <c r="G78">
        <v>348.7</v>
      </c>
      <c r="H78" s="45">
        <v>0.875</v>
      </c>
    </row>
    <row r="79" spans="1:8" x14ac:dyDescent="0.25">
      <c r="A79" s="44">
        <v>43072</v>
      </c>
      <c r="B79">
        <v>362.73</v>
      </c>
      <c r="C79">
        <v>362.73</v>
      </c>
      <c r="D79" s="45">
        <v>0.20833333333333334</v>
      </c>
    </row>
    <row r="80" spans="1:8" x14ac:dyDescent="0.25">
      <c r="A80" s="44">
        <v>43072</v>
      </c>
      <c r="B80">
        <v>362.73</v>
      </c>
      <c r="C80">
        <v>362.73</v>
      </c>
      <c r="D80" s="45">
        <v>0.20833333333333334</v>
      </c>
      <c r="E80">
        <v>366.08</v>
      </c>
      <c r="F80" s="45">
        <v>0.20833333333333334</v>
      </c>
    </row>
    <row r="81" spans="1:8" x14ac:dyDescent="0.25">
      <c r="A81" s="44">
        <v>43072</v>
      </c>
      <c r="B81">
        <v>362.73</v>
      </c>
      <c r="C81">
        <v>362.73</v>
      </c>
      <c r="D81" s="45">
        <v>0.20833333333333334</v>
      </c>
      <c r="E81">
        <v>366.08</v>
      </c>
      <c r="F81" s="45">
        <v>0.20833333333333334</v>
      </c>
      <c r="G81">
        <v>400.37</v>
      </c>
      <c r="H81" s="45">
        <v>0.20833333333333334</v>
      </c>
    </row>
    <row r="82" spans="1:8" x14ac:dyDescent="0.25">
      <c r="A82" s="44">
        <v>43073</v>
      </c>
      <c r="B82">
        <v>358.7</v>
      </c>
      <c r="C82">
        <v>357.48</v>
      </c>
      <c r="D82" s="45">
        <v>0.83333333333333337</v>
      </c>
    </row>
    <row r="83" spans="1:8" x14ac:dyDescent="0.25">
      <c r="A83" s="44">
        <v>43073</v>
      </c>
      <c r="B83">
        <v>358.7</v>
      </c>
      <c r="C83">
        <v>357.5</v>
      </c>
      <c r="D83" s="45">
        <v>0.83333333333333337</v>
      </c>
      <c r="E83">
        <v>343</v>
      </c>
      <c r="F83" s="45">
        <v>0.875</v>
      </c>
    </row>
    <row r="84" spans="1:8" x14ac:dyDescent="0.25">
      <c r="A84" s="44">
        <v>43073</v>
      </c>
      <c r="B84">
        <v>358.7</v>
      </c>
      <c r="C84">
        <v>357.5</v>
      </c>
      <c r="D84" s="45">
        <v>0.83333333333333337</v>
      </c>
      <c r="E84">
        <v>343</v>
      </c>
      <c r="F84" s="45">
        <v>0.875</v>
      </c>
      <c r="G84">
        <v>356.6</v>
      </c>
      <c r="H84" s="45">
        <v>0.83333333333333337</v>
      </c>
    </row>
    <row r="85" spans="1:8" x14ac:dyDescent="0.25">
      <c r="A85" s="44">
        <v>43074</v>
      </c>
      <c r="B85">
        <v>358.7</v>
      </c>
      <c r="C85">
        <v>357.5</v>
      </c>
      <c r="D85" s="45">
        <v>0.83333333333333337</v>
      </c>
      <c r="E85">
        <v>343</v>
      </c>
      <c r="F85" s="45">
        <v>0.875</v>
      </c>
      <c r="G85">
        <v>356.6</v>
      </c>
      <c r="H85" s="45">
        <v>0.83333333333333337</v>
      </c>
    </row>
    <row r="86" spans="1:8" x14ac:dyDescent="0.25">
      <c r="A86" s="44">
        <v>43074</v>
      </c>
      <c r="B86">
        <v>359.2</v>
      </c>
      <c r="C86">
        <v>341.9</v>
      </c>
      <c r="D86" s="45">
        <v>0.875</v>
      </c>
    </row>
    <row r="87" spans="1:8" x14ac:dyDescent="0.25">
      <c r="A87" s="44">
        <v>43074</v>
      </c>
      <c r="B87">
        <v>359.2</v>
      </c>
      <c r="C87">
        <v>341.9</v>
      </c>
      <c r="D87" s="45">
        <v>0.875</v>
      </c>
      <c r="E87">
        <v>348.9</v>
      </c>
      <c r="F87" s="45">
        <v>0.91666666666666663</v>
      </c>
    </row>
    <row r="88" spans="1:8" x14ac:dyDescent="0.25">
      <c r="A88" s="44">
        <v>43074</v>
      </c>
      <c r="B88">
        <v>359.2</v>
      </c>
      <c r="C88">
        <v>341.9</v>
      </c>
      <c r="D88" s="45">
        <v>0.875</v>
      </c>
      <c r="E88">
        <v>348.9</v>
      </c>
      <c r="F88" s="45">
        <v>0.91666666666666663</v>
      </c>
      <c r="G88">
        <v>341.9</v>
      </c>
      <c r="H88" s="45">
        <v>0.91666666666666663</v>
      </c>
    </row>
    <row r="89" spans="1:8" x14ac:dyDescent="0.25">
      <c r="A89" s="44">
        <v>43074</v>
      </c>
      <c r="B89">
        <v>359.2</v>
      </c>
      <c r="C89">
        <v>341.9</v>
      </c>
      <c r="D89" s="45">
        <v>0.875</v>
      </c>
      <c r="E89">
        <v>348.9</v>
      </c>
      <c r="F89" s="45">
        <v>0.91666666666666663</v>
      </c>
      <c r="G89">
        <v>341.9</v>
      </c>
      <c r="H89" s="45">
        <v>0.91666666666666663</v>
      </c>
    </row>
    <row r="90" spans="1:8" x14ac:dyDescent="0.25">
      <c r="A90" s="44">
        <v>43075</v>
      </c>
      <c r="B90">
        <v>356.4</v>
      </c>
      <c r="C90">
        <v>352.4</v>
      </c>
      <c r="D90" s="45">
        <v>0.875</v>
      </c>
    </row>
    <row r="91" spans="1:8" x14ac:dyDescent="0.25">
      <c r="A91" s="44">
        <v>43075</v>
      </c>
      <c r="B91">
        <v>356.4</v>
      </c>
      <c r="C91">
        <v>352.4</v>
      </c>
      <c r="D91" s="45">
        <v>0.875</v>
      </c>
      <c r="E91">
        <v>343.9</v>
      </c>
      <c r="F91" s="45">
        <v>0.91666666666666663</v>
      </c>
    </row>
    <row r="92" spans="1:8" x14ac:dyDescent="0.25">
      <c r="A92" s="44">
        <v>43075</v>
      </c>
      <c r="B92">
        <v>356.4</v>
      </c>
      <c r="C92">
        <v>352.4</v>
      </c>
      <c r="D92" s="45">
        <v>0.875</v>
      </c>
      <c r="E92">
        <v>350.8</v>
      </c>
      <c r="F92" s="45">
        <v>0.91666666666666663</v>
      </c>
      <c r="G92">
        <v>343.9</v>
      </c>
      <c r="H92" s="45">
        <v>0.91666666666666663</v>
      </c>
    </row>
    <row r="93" spans="1:8" x14ac:dyDescent="0.25">
      <c r="A93" s="44">
        <v>43076</v>
      </c>
      <c r="B93">
        <v>358.6</v>
      </c>
      <c r="C93">
        <v>344.31</v>
      </c>
      <c r="D93" s="45">
        <v>0.91666666666666663</v>
      </c>
    </row>
    <row r="94" spans="1:8" x14ac:dyDescent="0.25">
      <c r="A94" s="44">
        <v>43076</v>
      </c>
      <c r="B94">
        <v>358.6</v>
      </c>
      <c r="C94">
        <v>344.31</v>
      </c>
      <c r="D94" s="45">
        <v>0.91666666666666663</v>
      </c>
      <c r="E94">
        <v>344.24</v>
      </c>
      <c r="F94" s="45">
        <v>0.875</v>
      </c>
    </row>
    <row r="95" spans="1:8" x14ac:dyDescent="0.25">
      <c r="A95" s="44">
        <v>43076</v>
      </c>
      <c r="B95">
        <v>358.6</v>
      </c>
      <c r="C95">
        <v>344.31</v>
      </c>
      <c r="D95" s="45">
        <v>0.91666666666666663</v>
      </c>
      <c r="E95">
        <v>344.24</v>
      </c>
      <c r="F95" s="45">
        <v>0.875</v>
      </c>
      <c r="G95">
        <v>342.1</v>
      </c>
      <c r="H95" s="45">
        <v>0.95833333333333337</v>
      </c>
    </row>
    <row r="96" spans="1:8" x14ac:dyDescent="0.25">
      <c r="A96" s="44">
        <v>43077</v>
      </c>
      <c r="B96">
        <v>360.82</v>
      </c>
      <c r="C96">
        <v>341.71</v>
      </c>
      <c r="D96" s="45">
        <v>0.875</v>
      </c>
    </row>
    <row r="97" spans="1:8" x14ac:dyDescent="0.25">
      <c r="A97" s="44">
        <v>43077</v>
      </c>
      <c r="B97">
        <v>360.82</v>
      </c>
      <c r="C97">
        <v>341.71</v>
      </c>
      <c r="D97" s="45">
        <v>0.875</v>
      </c>
      <c r="E97">
        <v>345</v>
      </c>
      <c r="F97" s="45">
        <v>0.83333333333333337</v>
      </c>
      <c r="G97">
        <v>359.05</v>
      </c>
      <c r="H97" s="45">
        <v>0.83333333333333337</v>
      </c>
    </row>
    <row r="98" spans="1:8" x14ac:dyDescent="0.25">
      <c r="A98" s="44">
        <v>43077</v>
      </c>
      <c r="B98">
        <v>360.82</v>
      </c>
      <c r="C98">
        <v>341.71</v>
      </c>
      <c r="D98" s="45">
        <v>0.875</v>
      </c>
      <c r="E98">
        <v>342.24</v>
      </c>
      <c r="F98" s="45">
        <v>0.875</v>
      </c>
      <c r="G98">
        <v>359.05</v>
      </c>
      <c r="H98" s="45">
        <v>0.83333333333333337</v>
      </c>
    </row>
    <row r="99" spans="1:8" x14ac:dyDescent="0.25">
      <c r="A99" s="44">
        <v>43078</v>
      </c>
      <c r="B99">
        <v>359.63</v>
      </c>
      <c r="C99">
        <v>342.9</v>
      </c>
      <c r="D99" s="45">
        <v>0.875</v>
      </c>
    </row>
    <row r="100" spans="1:8" x14ac:dyDescent="0.25">
      <c r="A100" s="44">
        <v>43078</v>
      </c>
      <c r="B100">
        <v>359.63</v>
      </c>
      <c r="C100">
        <v>342.9</v>
      </c>
      <c r="D100" s="45">
        <v>0.875</v>
      </c>
      <c r="E100">
        <v>338.6</v>
      </c>
      <c r="F100" s="45">
        <v>0.91666666666666663</v>
      </c>
    </row>
    <row r="101" spans="1:8" x14ac:dyDescent="0.25">
      <c r="A101" s="44">
        <v>43078</v>
      </c>
      <c r="B101">
        <v>359.63</v>
      </c>
      <c r="C101">
        <v>342.9</v>
      </c>
      <c r="D101" s="45">
        <v>0.875</v>
      </c>
      <c r="E101">
        <v>338.6</v>
      </c>
      <c r="F101" s="45">
        <v>0.91666666666666663</v>
      </c>
      <c r="G101">
        <v>349.9</v>
      </c>
      <c r="H101" s="45">
        <v>0.83333333333333337</v>
      </c>
    </row>
    <row r="102" spans="1:8" x14ac:dyDescent="0.25">
      <c r="A102" s="44">
        <v>43079</v>
      </c>
      <c r="B102">
        <v>359.82</v>
      </c>
      <c r="C102">
        <v>329.02</v>
      </c>
      <c r="D102" s="45">
        <v>0.875</v>
      </c>
    </row>
    <row r="103" spans="1:8" x14ac:dyDescent="0.25">
      <c r="A103" s="44">
        <v>43079</v>
      </c>
      <c r="B103">
        <v>359.82</v>
      </c>
      <c r="C103">
        <v>329.02</v>
      </c>
      <c r="D103" s="45">
        <v>0.875</v>
      </c>
      <c r="E103">
        <v>342.1</v>
      </c>
      <c r="F103" s="45">
        <v>0.875</v>
      </c>
    </row>
    <row r="104" spans="1:8" x14ac:dyDescent="0.25">
      <c r="A104" s="44">
        <v>43079</v>
      </c>
      <c r="B104">
        <v>359.82</v>
      </c>
      <c r="C104">
        <v>329.02</v>
      </c>
      <c r="D104" s="45">
        <v>0.875</v>
      </c>
      <c r="E104">
        <v>342.1</v>
      </c>
      <c r="F104" s="45">
        <v>0.875</v>
      </c>
      <c r="G104">
        <v>342</v>
      </c>
      <c r="H104" s="45">
        <v>0.875</v>
      </c>
    </row>
    <row r="105" spans="1:8" x14ac:dyDescent="0.25">
      <c r="A105" s="44">
        <v>43080</v>
      </c>
      <c r="B105">
        <v>361.5</v>
      </c>
      <c r="C105">
        <v>297.5</v>
      </c>
      <c r="D105" s="45">
        <v>0.95833333333333337</v>
      </c>
    </row>
    <row r="106" spans="1:8" x14ac:dyDescent="0.25">
      <c r="A106" s="44">
        <v>43080</v>
      </c>
      <c r="B106">
        <v>361.5</v>
      </c>
      <c r="C106">
        <v>297.5</v>
      </c>
      <c r="D106" s="45">
        <v>0.95833333333333337</v>
      </c>
      <c r="E106">
        <v>327.60000000000002</v>
      </c>
      <c r="F106" s="45">
        <v>0.91666666666666663</v>
      </c>
    </row>
    <row r="107" spans="1:8" x14ac:dyDescent="0.25">
      <c r="A107" s="44">
        <v>43080</v>
      </c>
      <c r="B107">
        <v>361.5</v>
      </c>
      <c r="C107">
        <v>297.5</v>
      </c>
      <c r="D107" s="45">
        <v>0.95833333333333337</v>
      </c>
      <c r="E107">
        <v>327.60000000000002</v>
      </c>
      <c r="F107" s="45">
        <v>0.91666666666666663</v>
      </c>
      <c r="G107">
        <v>331.9</v>
      </c>
      <c r="H107" s="45">
        <v>0.875</v>
      </c>
    </row>
    <row r="108" spans="1:8" x14ac:dyDescent="0.25">
      <c r="A108" s="44">
        <v>43081</v>
      </c>
      <c r="B108">
        <v>361.5</v>
      </c>
      <c r="C108">
        <v>347.4</v>
      </c>
      <c r="D108" s="45">
        <v>0.875</v>
      </c>
    </row>
    <row r="109" spans="1:8" x14ac:dyDescent="0.25">
      <c r="A109" s="44">
        <v>43081</v>
      </c>
      <c r="B109">
        <v>361.5</v>
      </c>
      <c r="C109">
        <v>347.4</v>
      </c>
      <c r="D109" s="45">
        <v>0.875</v>
      </c>
      <c r="E109">
        <v>340</v>
      </c>
      <c r="F109" s="45">
        <v>0.875</v>
      </c>
    </row>
    <row r="110" spans="1:8" x14ac:dyDescent="0.25">
      <c r="A110" s="44">
        <v>43081</v>
      </c>
      <c r="B110">
        <v>361.5</v>
      </c>
      <c r="C110">
        <v>347.4</v>
      </c>
      <c r="D110" s="45">
        <v>0.875</v>
      </c>
      <c r="E110">
        <v>340</v>
      </c>
      <c r="F110" s="45">
        <v>0.875</v>
      </c>
      <c r="G110">
        <v>332</v>
      </c>
      <c r="H110" s="45">
        <v>0.875</v>
      </c>
    </row>
    <row r="111" spans="1:8" x14ac:dyDescent="0.25">
      <c r="A111" s="44">
        <v>43082</v>
      </c>
      <c r="B111">
        <v>350.61</v>
      </c>
      <c r="C111">
        <v>306.5</v>
      </c>
      <c r="D111" s="45">
        <v>0.91666666666666663</v>
      </c>
    </row>
    <row r="112" spans="1:8" x14ac:dyDescent="0.25">
      <c r="A112" s="44">
        <v>43082</v>
      </c>
      <c r="B112">
        <v>350.61</v>
      </c>
      <c r="C112">
        <v>306.5</v>
      </c>
      <c r="D112" s="45">
        <v>0.91666666666666663</v>
      </c>
      <c r="E112">
        <v>320.7</v>
      </c>
      <c r="F112" s="45">
        <v>0.91666666666666663</v>
      </c>
    </row>
    <row r="113" spans="1:8" x14ac:dyDescent="0.25">
      <c r="A113" s="44">
        <v>43082</v>
      </c>
      <c r="B113">
        <v>350.61</v>
      </c>
      <c r="C113">
        <v>306.5</v>
      </c>
      <c r="D113" s="45">
        <v>0.91666666666666663</v>
      </c>
      <c r="E113">
        <v>320.7</v>
      </c>
      <c r="F113" s="45">
        <v>0.91666666666666663</v>
      </c>
      <c r="G113">
        <v>318.39999999999998</v>
      </c>
      <c r="H113" s="45">
        <v>0.91666666666666663</v>
      </c>
    </row>
    <row r="114" spans="1:8" x14ac:dyDescent="0.25">
      <c r="A114" s="44">
        <v>43083</v>
      </c>
      <c r="B114">
        <v>360.35</v>
      </c>
      <c r="C114">
        <v>356.9</v>
      </c>
      <c r="D114" s="45">
        <v>0.83333333333333337</v>
      </c>
    </row>
    <row r="115" spans="1:8" x14ac:dyDescent="0.25">
      <c r="A115" s="44">
        <v>43083</v>
      </c>
      <c r="B115">
        <v>360.35</v>
      </c>
      <c r="C115">
        <v>356.9</v>
      </c>
      <c r="D115" s="45">
        <v>0.83333333333333337</v>
      </c>
      <c r="E115">
        <v>341.5</v>
      </c>
      <c r="F115" s="45">
        <v>0.875</v>
      </c>
    </row>
    <row r="116" spans="1:8" x14ac:dyDescent="0.25">
      <c r="A116" s="44">
        <v>43083</v>
      </c>
      <c r="B116">
        <v>360.35</v>
      </c>
      <c r="C116">
        <v>356.9</v>
      </c>
      <c r="D116" s="45">
        <v>0.83333333333333337</v>
      </c>
      <c r="E116">
        <v>341.5</v>
      </c>
      <c r="F116" s="45">
        <v>0.875</v>
      </c>
      <c r="G116">
        <v>342.49</v>
      </c>
      <c r="H116" s="45">
        <v>0.875</v>
      </c>
    </row>
    <row r="117" spans="1:8" x14ac:dyDescent="0.25">
      <c r="A117" s="44">
        <v>43084</v>
      </c>
      <c r="B117">
        <v>360.54</v>
      </c>
      <c r="C117">
        <v>341</v>
      </c>
      <c r="D117" s="45">
        <v>0.83333333333333337</v>
      </c>
    </row>
    <row r="118" spans="1:8" x14ac:dyDescent="0.25">
      <c r="A118" s="44">
        <v>43084</v>
      </c>
      <c r="B118">
        <v>360.54</v>
      </c>
      <c r="C118">
        <v>341</v>
      </c>
      <c r="D118" s="45">
        <v>0.83333333333333337</v>
      </c>
      <c r="E118">
        <v>345</v>
      </c>
      <c r="F118" s="45">
        <v>0.875</v>
      </c>
      <c r="G118">
        <v>345</v>
      </c>
      <c r="H118" s="45">
        <v>0.875</v>
      </c>
    </row>
    <row r="119" spans="1:8" x14ac:dyDescent="0.25">
      <c r="A119" s="44">
        <v>43085</v>
      </c>
      <c r="B119">
        <v>359.36</v>
      </c>
      <c r="C119">
        <v>326.51</v>
      </c>
      <c r="D119" s="45">
        <v>0.875</v>
      </c>
    </row>
    <row r="120" spans="1:8" x14ac:dyDescent="0.25">
      <c r="A120" s="44">
        <v>43086</v>
      </c>
      <c r="B120">
        <v>358</v>
      </c>
      <c r="C120">
        <v>349.76</v>
      </c>
      <c r="D120" s="45">
        <v>0.875</v>
      </c>
    </row>
    <row r="121" spans="1:8" x14ac:dyDescent="0.25">
      <c r="A121" s="44">
        <v>43087</v>
      </c>
      <c r="B121">
        <v>356.17</v>
      </c>
      <c r="C121">
        <v>307.2</v>
      </c>
      <c r="D121" s="45">
        <v>0.91666666666666663</v>
      </c>
    </row>
  </sheetData>
  <autoFilter ref="A3:H3">
    <sortState ref="A4:H4">
      <sortCondition descending="1" ref="A3"/>
    </sortState>
  </autoFilter>
  <mergeCells count="4">
    <mergeCell ref="C1:H1"/>
    <mergeCell ref="C2:D2"/>
    <mergeCell ref="E2:F2"/>
    <mergeCell ref="G2:H2"/>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CLPU</vt:lpstr>
      <vt:lpstr>Archive_Log</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Bryn Webster</dc:creator>
  <cp:lastModifiedBy>Bryn Webster</cp:lastModifiedBy>
  <dcterms:created xsi:type="dcterms:W3CDTF">2017-12-18T05:18:45Z</dcterms:created>
  <dcterms:modified xsi:type="dcterms:W3CDTF">2017-12-18T05:18:46Z</dcterms:modified>
</cp:coreProperties>
</file>